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8595" windowHeight="3990"/>
  </bookViews>
  <sheets>
    <sheet name="BoQ R0" sheetId="1" r:id="rId1"/>
  </sheets>
  <calcPr calcId="145621"/>
</workbook>
</file>

<file path=xl/calcChain.xml><?xml version="1.0" encoding="utf-8"?>
<calcChain xmlns="http://schemas.openxmlformats.org/spreadsheetml/2006/main">
  <c r="F12" i="1" l="1"/>
  <c r="F7" i="1" l="1"/>
  <c r="F10" i="1" l="1"/>
  <c r="F9" i="1" l="1"/>
  <c r="F11" i="1"/>
  <c r="F14" i="1"/>
  <c r="F15" i="1"/>
  <c r="F16" i="1"/>
  <c r="F17" i="1"/>
  <c r="F20" i="1" l="1"/>
  <c r="F19" i="1"/>
  <c r="F8" i="1"/>
  <c r="D21" i="1" l="1"/>
</calcChain>
</file>

<file path=xl/sharedStrings.xml><?xml version="1.0" encoding="utf-8"?>
<sst xmlns="http://schemas.openxmlformats.org/spreadsheetml/2006/main" count="69" uniqueCount="45">
  <si>
    <t>№</t>
  </si>
  <si>
    <t>Описание</t>
  </si>
  <si>
    <t>Мерна единица</t>
  </si>
  <si>
    <t>Количество</t>
  </si>
  <si>
    <t>Ед.цена   BGN</t>
  </si>
  <si>
    <t>1</t>
  </si>
  <si>
    <t>.</t>
  </si>
  <si>
    <t>1.1</t>
  </si>
  <si>
    <t>1.2</t>
  </si>
  <si>
    <t>2</t>
  </si>
  <si>
    <t>2.1</t>
  </si>
  <si>
    <t>2.2</t>
  </si>
  <si>
    <t>2.3</t>
  </si>
  <si>
    <t>2.4</t>
  </si>
  <si>
    <r>
      <t xml:space="preserve">  </t>
    </r>
    <r>
      <rPr>
        <b/>
        <sz val="12"/>
        <color theme="3"/>
        <rFont val="Times New Roman"/>
        <family val="1"/>
        <charset val="204"/>
      </rPr>
      <t>ОБЩО</t>
    </r>
    <r>
      <rPr>
        <b/>
        <sz val="12"/>
        <rFont val="Times New Roman"/>
        <family val="1"/>
        <charset val="204"/>
      </rPr>
      <t>:</t>
    </r>
  </si>
  <si>
    <t xml:space="preserve">Забележки: </t>
  </si>
  <si>
    <t>1.3</t>
  </si>
  <si>
    <t>Стойност BGN</t>
  </si>
  <si>
    <t>КОЛИЧЕСТВЕНА СМЕТКА</t>
  </si>
  <si>
    <t>Приложение 1</t>
  </si>
  <si>
    <t>Отстраняване на старо покритие и нанасяне на ново антикорозионно покритие на резервоар за деминерализирана вода в ХВО</t>
  </si>
  <si>
    <t>Изготвяне на техническа документация</t>
  </si>
  <si>
    <t>Изготвяне на окончателен доклад</t>
  </si>
  <si>
    <t>Изготвяне на екзекутивна документация</t>
  </si>
  <si>
    <t>обща цена</t>
  </si>
  <si>
    <t>Подготвителни работи. Подготовка на металната повърхност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</si>
  <si>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</si>
  <si>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Документ №  МЕ1-WTP-TRS-0071-A1</t>
  </si>
  <si>
    <t>Нанасяне на грунд по метални повърхности</t>
  </si>
  <si>
    <t>3</t>
  </si>
  <si>
    <t>3.1</t>
  </si>
  <si>
    <t>3.2</t>
  </si>
  <si>
    <t>1.4</t>
  </si>
  <si>
    <t>Подсушаване, почистване, обезмасляване и обезпрашаване на металната повърхност</t>
  </si>
  <si>
    <t xml:space="preserve">Нанасяне на І слой антикорозионното покритие  100 - 150µm сух филм вкл. третиране на заварки. </t>
  </si>
  <si>
    <t xml:space="preserve">Нанасяне на ІІ слой антикорозионното покритие  100 - 225µm сух филм  вкл. третиране на заварки. </t>
  </si>
  <si>
    <t xml:space="preserve">Нанасяне на ІІІ слой антикорозионното покритие  225 - 375µm сух филм  вкл. третиране на заварки. </t>
  </si>
  <si>
    <t>Изграждане и демонтаж на скеле</t>
  </si>
  <si>
    <t xml:space="preserve">Бластиране - съгласно SSPC - SP5 (или еквивалентен) </t>
  </si>
  <si>
    <t>Доставка и Полагане на антикорозионно покритие</t>
  </si>
  <si>
    <t>1.5</t>
  </si>
  <si>
    <t>Контрол и приемане на етапите от производителя на антикорозионното покритие</t>
  </si>
  <si>
    <t>Единична цена обхваща доставка на материали, труд, монтаж, непредвидени разходи, тестове  съгласно спецификацията и  други такива необходими за завършването на работите, дори ако не е е посочено цялото описание. 
Третирането на заварките и щуцерите е включено в общата площ за обработка
Единичната цена включва всички дейности, свързани с постигане на изикванията за безопасност, функционалност съгласно спецификацията и добри инженерни и инсталационни практики. 
Цените и ставките включват всички приложими държавни и местни данъци, налози и издръжка на персонала, които действат в България към датата на настоящото споразумение, освен Данък Добавена Стойност, който трябва да бъде добавен във фактурите съгласно действащите разпоредби към датата на фактуриране.</t>
  </si>
  <si>
    <t>Сваляне на старото антикорозионно покритие вкл. предаване на отпадъци за третиране</t>
  </si>
  <si>
    <t>Изнасяне, натоварване на транспорт и предаване за третиране на  отпадъци от бластиране и от полагане на антикорозионно покритие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</si>
</sst>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8">
    <xf numFmtId="0" fontId="0" fillId="0" borderId="0" xfId="0"/>
    <xf numFmtId="49" fontId="2" fillId="0" borderId="1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" fillId="0" borderId="0" xfId="1" applyFont="1"/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vertical="center"/>
    </xf>
    <xf numFmtId="0" fontId="2" fillId="0" borderId="1" xfId="1" applyFont="1" applyBorder="1" applyAlignment="1">
      <alignment vertical="top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2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3" fillId="4" borderId="1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 wrapText="1"/>
    </xf>
    <xf numFmtId="49" fontId="2" fillId="0" borderId="3" xfId="0" quotePrefix="1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3" fillId="3" borderId="6" xfId="0" applyFont="1" applyFill="1" applyBorder="1" applyAlignment="1">
      <alignment vertical="center" wrapText="1"/>
    </xf>
    <xf numFmtId="0" fontId="9" fillId="0" borderId="6" xfId="0" applyFont="1" applyBorder="1" applyAlignment="1">
      <alignment vertical="top" wrapText="1"/>
    </xf>
    <xf numFmtId="4" fontId="3" fillId="4" borderId="1" xfId="0" applyNumberFormat="1" applyFont="1" applyFill="1" applyBorder="1" applyAlignment="1">
      <alignment horizontal="right" vertical="center"/>
    </xf>
    <xf numFmtId="0" fontId="2" fillId="2" borderId="2" xfId="1" applyFont="1" applyFill="1" applyBorder="1" applyAlignment="1" applyProtection="1">
      <alignment horizontal="left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right" vertical="center" wrapText="1"/>
      <protection locked="0"/>
    </xf>
    <xf numFmtId="0" fontId="2" fillId="2" borderId="5" xfId="1" applyFont="1" applyFill="1" applyBorder="1" applyAlignment="1" applyProtection="1">
      <alignment horizontal="right" vertical="center" wrapText="1"/>
      <protection locked="0"/>
    </xf>
    <xf numFmtId="0" fontId="2" fillId="2" borderId="3" xfId="1" applyFont="1" applyFill="1" applyBorder="1" applyAlignment="1" applyProtection="1">
      <alignment horizontal="left" vertical="center" wrapText="1"/>
      <protection locked="0"/>
    </xf>
    <xf numFmtId="0" fontId="2" fillId="2" borderId="4" xfId="1" applyFont="1" applyFill="1" applyBorder="1" applyAlignment="1" applyProtection="1">
      <alignment horizontal="left" vertical="center" wrapText="1"/>
      <protection locked="0"/>
    </xf>
    <xf numFmtId="0" fontId="10" fillId="0" borderId="1" xfId="1" applyFont="1" applyBorder="1" applyAlignment="1" applyProtection="1">
      <alignment horizontal="left" vertical="top" wrapText="1" shrinkToFit="1"/>
      <protection locked="0"/>
    </xf>
    <xf numFmtId="0" fontId="11" fillId="0" borderId="1" xfId="0" applyFont="1" applyBorder="1" applyAlignment="1" applyProtection="1">
      <alignment horizontal="left" vertical="top" wrapText="1" shrinkToFit="1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view="pageBreakPreview" zoomScaleNormal="130" zoomScaleSheetLayoutView="100" workbookViewId="0">
      <selection activeCell="B12" sqref="B12"/>
    </sheetView>
  </sheetViews>
  <sheetFormatPr defaultColWidth="9.140625" defaultRowHeight="15.75" x14ac:dyDescent="0.25"/>
  <cols>
    <col min="1" max="1" width="12.28515625" style="5" bestFit="1" customWidth="1"/>
    <col min="2" max="2" width="56.7109375" style="5" customWidth="1"/>
    <col min="3" max="3" width="12.7109375" style="5" customWidth="1"/>
    <col min="4" max="4" width="13.5703125" style="5" customWidth="1"/>
    <col min="5" max="6" width="12.7109375" style="5" customWidth="1"/>
    <col min="7" max="16384" width="9.140625" style="5"/>
  </cols>
  <sheetData>
    <row r="1" spans="1:8" x14ac:dyDescent="0.25">
      <c r="A1" s="34" t="s">
        <v>19</v>
      </c>
      <c r="B1" s="35"/>
      <c r="C1" s="32" t="s">
        <v>27</v>
      </c>
      <c r="D1" s="32"/>
      <c r="E1" s="32"/>
      <c r="F1" s="33"/>
    </row>
    <row r="2" spans="1:8" ht="32.25" customHeight="1" x14ac:dyDescent="0.25">
      <c r="A2" s="30" t="s">
        <v>20</v>
      </c>
      <c r="B2" s="30"/>
      <c r="C2" s="30"/>
      <c r="D2" s="30"/>
      <c r="E2" s="30"/>
      <c r="F2" s="30"/>
    </row>
    <row r="3" spans="1:8" ht="32.25" customHeight="1" x14ac:dyDescent="0.25">
      <c r="A3" s="31" t="s">
        <v>18</v>
      </c>
      <c r="B3" s="31"/>
      <c r="C3" s="31"/>
      <c r="D3" s="31"/>
      <c r="E3" s="31"/>
      <c r="F3" s="31"/>
    </row>
    <row r="4" spans="1:8" ht="88.5" customHeight="1" x14ac:dyDescent="0.25">
      <c r="A4" s="13" t="s">
        <v>15</v>
      </c>
      <c r="B4" s="36" t="s">
        <v>42</v>
      </c>
      <c r="C4" s="37"/>
      <c r="D4" s="37"/>
      <c r="E4" s="37"/>
      <c r="F4" s="37"/>
      <c r="G4" s="6"/>
      <c r="H4" s="6"/>
    </row>
    <row r="5" spans="1:8" ht="31.5" x14ac:dyDescent="0.25">
      <c r="A5" s="14" t="s">
        <v>0</v>
      </c>
      <c r="B5" s="15" t="s">
        <v>1</v>
      </c>
      <c r="C5" s="15" t="s">
        <v>2</v>
      </c>
      <c r="D5" s="15" t="s">
        <v>3</v>
      </c>
      <c r="E5" s="16" t="s">
        <v>4</v>
      </c>
      <c r="F5" s="16" t="s">
        <v>17</v>
      </c>
      <c r="G5" s="7"/>
      <c r="H5" s="7"/>
    </row>
    <row r="6" spans="1:8" s="8" customFormat="1" ht="31.5" x14ac:dyDescent="0.25">
      <c r="A6" s="17" t="s">
        <v>5</v>
      </c>
      <c r="B6" s="27" t="s">
        <v>25</v>
      </c>
      <c r="C6" s="25" t="s">
        <v>6</v>
      </c>
      <c r="D6" s="18" t="s">
        <v>6</v>
      </c>
      <c r="E6" s="19" t="s">
        <v>6</v>
      </c>
      <c r="F6" s="19" t="s">
        <v>6</v>
      </c>
    </row>
    <row r="7" spans="1:8" s="8" customFormat="1" x14ac:dyDescent="0.25">
      <c r="A7" s="23" t="s">
        <v>7</v>
      </c>
      <c r="B7" s="26" t="s">
        <v>37</v>
      </c>
      <c r="C7" s="2" t="s">
        <v>24</v>
      </c>
      <c r="D7" s="24">
        <v>1</v>
      </c>
      <c r="E7" s="4"/>
      <c r="F7" s="20">
        <f t="shared" ref="F7" si="0">ROUND(D7*E7,2)</f>
        <v>0</v>
      </c>
    </row>
    <row r="8" spans="1:8" s="8" customFormat="1" ht="31.5" x14ac:dyDescent="0.25">
      <c r="A8" s="23" t="s">
        <v>7</v>
      </c>
      <c r="B8" s="26" t="s">
        <v>43</v>
      </c>
      <c r="C8" s="2" t="s">
        <v>26</v>
      </c>
      <c r="D8" s="24">
        <v>450</v>
      </c>
      <c r="E8" s="4"/>
      <c r="F8" s="20">
        <f t="shared" ref="F8:F17" si="1">ROUND(D8*E8,2)</f>
        <v>0</v>
      </c>
    </row>
    <row r="9" spans="1:8" s="8" customFormat="1" ht="31.5" x14ac:dyDescent="0.25">
      <c r="A9" s="23" t="s">
        <v>8</v>
      </c>
      <c r="B9" s="26" t="s">
        <v>33</v>
      </c>
      <c r="C9" s="2" t="s">
        <v>26</v>
      </c>
      <c r="D9" s="24">
        <v>450</v>
      </c>
      <c r="E9" s="4"/>
      <c r="F9" s="20">
        <f t="shared" si="1"/>
        <v>0</v>
      </c>
    </row>
    <row r="10" spans="1:8" s="8" customFormat="1" ht="18.75" x14ac:dyDescent="0.25">
      <c r="A10" s="23" t="s">
        <v>16</v>
      </c>
      <c r="B10" s="26" t="s">
        <v>38</v>
      </c>
      <c r="C10" s="2" t="s">
        <v>26</v>
      </c>
      <c r="D10" s="24">
        <v>450</v>
      </c>
      <c r="E10" s="4"/>
      <c r="F10" s="20">
        <f t="shared" si="1"/>
        <v>0</v>
      </c>
    </row>
    <row r="11" spans="1:8" s="8" customFormat="1" ht="47.25" x14ac:dyDescent="0.25">
      <c r="A11" s="23" t="s">
        <v>32</v>
      </c>
      <c r="B11" s="26" t="s">
        <v>44</v>
      </c>
      <c r="C11" s="2" t="s">
        <v>24</v>
      </c>
      <c r="D11" s="24">
        <v>1</v>
      </c>
      <c r="E11" s="4"/>
      <c r="F11" s="20">
        <f t="shared" si="1"/>
        <v>0</v>
      </c>
    </row>
    <row r="12" spans="1:8" s="8" customFormat="1" ht="31.5" x14ac:dyDescent="0.25">
      <c r="A12" s="23" t="s">
        <v>40</v>
      </c>
      <c r="B12" s="28" t="s">
        <v>41</v>
      </c>
      <c r="C12" s="2" t="s">
        <v>24</v>
      </c>
      <c r="D12" s="24">
        <v>1</v>
      </c>
      <c r="E12" s="4"/>
      <c r="F12" s="20">
        <f t="shared" ref="F12" si="2">ROUND(D12*E12,2)</f>
        <v>0</v>
      </c>
    </row>
    <row r="13" spans="1:8" s="8" customFormat="1" x14ac:dyDescent="0.25">
      <c r="A13" s="25" t="s">
        <v>9</v>
      </c>
      <c r="B13" s="27" t="s">
        <v>39</v>
      </c>
      <c r="C13" s="25" t="s">
        <v>6</v>
      </c>
      <c r="D13" s="18" t="s">
        <v>6</v>
      </c>
      <c r="E13" s="19" t="s">
        <v>6</v>
      </c>
      <c r="F13" s="19" t="s">
        <v>6</v>
      </c>
    </row>
    <row r="14" spans="1:8" s="8" customFormat="1" ht="18.75" x14ac:dyDescent="0.25">
      <c r="A14" s="23" t="s">
        <v>10</v>
      </c>
      <c r="B14" s="26" t="s">
        <v>28</v>
      </c>
      <c r="C14" s="2" t="s">
        <v>26</v>
      </c>
      <c r="D14" s="24">
        <v>450</v>
      </c>
      <c r="E14" s="4"/>
      <c r="F14" s="20">
        <f t="shared" si="1"/>
        <v>0</v>
      </c>
    </row>
    <row r="15" spans="1:8" s="8" customFormat="1" ht="31.5" x14ac:dyDescent="0.25">
      <c r="A15" s="23" t="s">
        <v>11</v>
      </c>
      <c r="B15" s="26" t="s">
        <v>34</v>
      </c>
      <c r="C15" s="2" t="s">
        <v>26</v>
      </c>
      <c r="D15" s="24">
        <v>450</v>
      </c>
      <c r="E15" s="4"/>
      <c r="F15" s="20">
        <f t="shared" si="1"/>
        <v>0</v>
      </c>
    </row>
    <row r="16" spans="1:8" s="8" customFormat="1" ht="31.5" x14ac:dyDescent="0.25">
      <c r="A16" s="23" t="s">
        <v>12</v>
      </c>
      <c r="B16" s="26" t="s">
        <v>35</v>
      </c>
      <c r="C16" s="2" t="s">
        <v>26</v>
      </c>
      <c r="D16" s="24">
        <v>450</v>
      </c>
      <c r="E16" s="4"/>
      <c r="F16" s="20">
        <f t="shared" si="1"/>
        <v>0</v>
      </c>
    </row>
    <row r="17" spans="1:8" s="8" customFormat="1" ht="31.5" x14ac:dyDescent="0.25">
      <c r="A17" s="23" t="s">
        <v>13</v>
      </c>
      <c r="B17" s="26" t="s">
        <v>36</v>
      </c>
      <c r="C17" s="2" t="s">
        <v>26</v>
      </c>
      <c r="D17" s="24">
        <v>450</v>
      </c>
      <c r="E17" s="4"/>
      <c r="F17" s="20">
        <f t="shared" si="1"/>
        <v>0</v>
      </c>
    </row>
    <row r="18" spans="1:8" s="8" customFormat="1" x14ac:dyDescent="0.25">
      <c r="A18" s="17" t="s">
        <v>29</v>
      </c>
      <c r="B18" s="27" t="s">
        <v>21</v>
      </c>
      <c r="C18" s="25" t="s">
        <v>6</v>
      </c>
      <c r="D18" s="18" t="s">
        <v>6</v>
      </c>
      <c r="E18" s="19" t="s">
        <v>6</v>
      </c>
      <c r="F18" s="19" t="s">
        <v>6</v>
      </c>
    </row>
    <row r="19" spans="1:8" s="8" customFormat="1" x14ac:dyDescent="0.25">
      <c r="A19" s="1" t="s">
        <v>30</v>
      </c>
      <c r="B19" s="26" t="s">
        <v>22</v>
      </c>
      <c r="C19" s="2" t="s">
        <v>24</v>
      </c>
      <c r="D19" s="3">
        <v>1</v>
      </c>
      <c r="E19" s="4"/>
      <c r="F19" s="20">
        <f t="shared" ref="F19:F20" si="3">ROUND(D19*E19,2)</f>
        <v>0</v>
      </c>
    </row>
    <row r="20" spans="1:8" s="8" customFormat="1" x14ac:dyDescent="0.25">
      <c r="A20" s="1" t="s">
        <v>31</v>
      </c>
      <c r="B20" s="26" t="s">
        <v>23</v>
      </c>
      <c r="C20" s="2" t="s">
        <v>24</v>
      </c>
      <c r="D20" s="3">
        <v>1</v>
      </c>
      <c r="E20" s="4"/>
      <c r="F20" s="20">
        <f t="shared" si="3"/>
        <v>0</v>
      </c>
    </row>
    <row r="21" spans="1:8" s="8" customFormat="1" ht="30" customHeight="1" x14ac:dyDescent="0.25">
      <c r="A21" s="21" t="s">
        <v>6</v>
      </c>
      <c r="B21" s="22" t="s">
        <v>14</v>
      </c>
      <c r="C21" s="21" t="s">
        <v>6</v>
      </c>
      <c r="D21" s="29">
        <f>SUM(F6:F20)</f>
        <v>0</v>
      </c>
      <c r="E21" s="29"/>
      <c r="F21" s="29"/>
      <c r="G21" s="9"/>
      <c r="H21" s="10"/>
    </row>
    <row r="22" spans="1:8" s="8" customFormat="1" x14ac:dyDescent="0.25">
      <c r="D22" s="11"/>
      <c r="E22" s="12"/>
      <c r="F22" s="12"/>
      <c r="G22" s="9"/>
    </row>
  </sheetData>
  <mergeCells count="6">
    <mergeCell ref="D21:F21"/>
    <mergeCell ref="A2:F2"/>
    <mergeCell ref="A3:F3"/>
    <mergeCell ref="C1:F1"/>
    <mergeCell ref="A1:B1"/>
    <mergeCell ref="B4:F4"/>
  </mergeCells>
  <pageMargins left="0.95" right="0.45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 R0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 Dobrev</dc:creator>
  <cp:lastModifiedBy>Dimitar Mitev</cp:lastModifiedBy>
  <cp:lastPrinted>2016-03-14T07:46:07Z</cp:lastPrinted>
  <dcterms:created xsi:type="dcterms:W3CDTF">2015-06-03T07:11:07Z</dcterms:created>
  <dcterms:modified xsi:type="dcterms:W3CDTF">2016-03-14T07:46:08Z</dcterms:modified>
</cp:coreProperties>
</file>