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06 Supply Chain\22 Procurement\0001_ЗОП\Tenders_2018\073_2018-FA-D-Доставка на уплътнителни материали\НОВА тех.спецификация\"/>
    </mc:Choice>
  </mc:AlternateContent>
  <xr:revisionPtr revIDLastSave="0" documentId="10_ncr:100000_{547AA36D-E97B-4239-A401-4EB67E7BCE81}" xr6:coauthVersionLast="31" xr6:coauthVersionMax="31" xr10:uidLastSave="{00000000-0000-0000-0000-000000000000}"/>
  <bookViews>
    <workbookView xWindow="0" yWindow="0" windowWidth="28800" windowHeight="12360" xr2:uid="{00000000-000D-0000-FFFF-FFFF00000000}"/>
  </bookViews>
  <sheets>
    <sheet name="ME-ALL-TRM-0381-A1_Уплътнения" sheetId="1" r:id="rId1"/>
  </sheets>
  <definedNames>
    <definedName name="_xlnm._FilterDatabase" localSheetId="0" hidden="1">'ME-ALL-TRM-0381-A1_Уплътнения'!$A$7:$H$258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8" i="1" l="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10" i="1"/>
</calcChain>
</file>

<file path=xl/sharedStrings.xml><?xml version="1.0" encoding="utf-8"?>
<sst xmlns="http://schemas.openxmlformats.org/spreadsheetml/2006/main" count="1276" uniqueCount="837">
  <si>
    <t>10.313.300</t>
  </si>
  <si>
    <t>10.313.275</t>
  </si>
  <si>
    <t>10.313.264</t>
  </si>
  <si>
    <t>10.313.258</t>
  </si>
  <si>
    <t>10.313.290</t>
  </si>
  <si>
    <t>10.319.824</t>
  </si>
  <si>
    <t>10.319.812</t>
  </si>
  <si>
    <t>10.313.295</t>
  </si>
  <si>
    <t>10.310.668</t>
  </si>
  <si>
    <t>10.310.767</t>
  </si>
  <si>
    <t>10.310.788</t>
  </si>
  <si>
    <t>10.310.884</t>
  </si>
  <si>
    <t>10.310.922</t>
  </si>
  <si>
    <t>10.310.932</t>
  </si>
  <si>
    <t>10.359.078</t>
  </si>
  <si>
    <t>10.319.681</t>
  </si>
  <si>
    <t>10.319.682</t>
  </si>
  <si>
    <t>10.319.683</t>
  </si>
  <si>
    <t>10.319.684</t>
  </si>
  <si>
    <t>10.319.673</t>
  </si>
  <si>
    <t>10.319.686</t>
  </si>
  <si>
    <t>10.319.674</t>
  </si>
  <si>
    <t>10.319.688</t>
  </si>
  <si>
    <t>10.319.689</t>
  </si>
  <si>
    <t>10.319.675</t>
  </si>
  <si>
    <t>10.319.690</t>
  </si>
  <si>
    <t>10.319.691</t>
  </si>
  <si>
    <t>10.319.676</t>
  </si>
  <si>
    <t>10.319.677</t>
  </si>
  <si>
    <t>10.319.678</t>
  </si>
  <si>
    <t>10.319.679</t>
  </si>
  <si>
    <t>10.319.680</t>
  </si>
  <si>
    <t>10.359.072</t>
  </si>
  <si>
    <t>10.319.685</t>
  </si>
  <si>
    <t>10.319.687</t>
  </si>
  <si>
    <t>10.310.673</t>
  </si>
  <si>
    <t>10.311.422</t>
  </si>
  <si>
    <t>10.311.423</t>
  </si>
  <si>
    <t>10.311.425</t>
  </si>
  <si>
    <t>10.311.426</t>
  </si>
  <si>
    <t>10.311.432</t>
  </si>
  <si>
    <t>10.311.433</t>
  </si>
  <si>
    <t>10.311.439</t>
  </si>
  <si>
    <t>10.311.440</t>
  </si>
  <si>
    <t>10.311.451</t>
  </si>
  <si>
    <t>10.311.498</t>
  </si>
  <si>
    <t>10.353.910</t>
  </si>
  <si>
    <t>10.313.147</t>
  </si>
  <si>
    <t>10.311.562</t>
  </si>
  <si>
    <t>10.311.563</t>
  </si>
  <si>
    <t>10.336.082</t>
  </si>
  <si>
    <t>10.313.122</t>
  </si>
  <si>
    <t>10.313.120</t>
  </si>
  <si>
    <t>10.313.123</t>
  </si>
  <si>
    <t>10.313.124</t>
  </si>
  <si>
    <t>10.313.127</t>
  </si>
  <si>
    <t>10.313.129</t>
  </si>
  <si>
    <t>10.313.132</t>
  </si>
  <si>
    <t>10.313.130</t>
  </si>
  <si>
    <t>10.317.887</t>
  </si>
  <si>
    <t>10.317.889</t>
  </si>
  <si>
    <t>10.317.891</t>
  </si>
  <si>
    <t>10.317.882</t>
  </si>
  <si>
    <t>10.317.888</t>
  </si>
  <si>
    <t>10.317.881</t>
  </si>
  <si>
    <t>10.317.883</t>
  </si>
  <si>
    <t>10.317.886</t>
  </si>
  <si>
    <t>10.317.885</t>
  </si>
  <si>
    <t>10.317.884</t>
  </si>
  <si>
    <t>10.317.890</t>
  </si>
  <si>
    <t>10.313.145</t>
  </si>
  <si>
    <t>10.313.137</t>
  </si>
  <si>
    <t>10.313.143</t>
  </si>
  <si>
    <t>10.313.135</t>
  </si>
  <si>
    <t>10.313.139</t>
  </si>
  <si>
    <t>10.313.141</t>
  </si>
  <si>
    <t>10.343.908</t>
  </si>
  <si>
    <t>10.343.909</t>
  </si>
  <si>
    <t>10.343.961</t>
  </si>
  <si>
    <t>10.343.962</t>
  </si>
  <si>
    <t>10.313.149</t>
  </si>
  <si>
    <t>10.313.151</t>
  </si>
  <si>
    <t>10.313.153</t>
  </si>
  <si>
    <t>10.313.157</t>
  </si>
  <si>
    <t>10.313.155</t>
  </si>
  <si>
    <t>10.310.817</t>
  </si>
  <si>
    <t>10.310.670</t>
  </si>
  <si>
    <t>10.310.731</t>
  </si>
  <si>
    <t>10.310.769</t>
  </si>
  <si>
    <t>10.310.824</t>
  </si>
  <si>
    <t>10.310.842</t>
  </si>
  <si>
    <t>10.315.174</t>
  </si>
  <si>
    <t>10.315.195</t>
  </si>
  <si>
    <t>10.315.199</t>
  </si>
  <si>
    <t>10.315.210</t>
  </si>
  <si>
    <t>10.315.216</t>
  </si>
  <si>
    <t>10.320.533</t>
  </si>
  <si>
    <t>10.320.536</t>
  </si>
  <si>
    <t>10.320.539</t>
  </si>
  <si>
    <t>10.310.931</t>
  </si>
  <si>
    <t>10.310.925</t>
  </si>
  <si>
    <t>10.310.923</t>
  </si>
  <si>
    <t>10.319.584</t>
  </si>
  <si>
    <t>10.319.585</t>
  </si>
  <si>
    <t>10.319.587</t>
  </si>
  <si>
    <t>10.319.589</t>
  </si>
  <si>
    <t>10.319.590</t>
  </si>
  <si>
    <t>10.319.592</t>
  </si>
  <si>
    <t>10.319.593</t>
  </si>
  <si>
    <t>10.319.596</t>
  </si>
  <si>
    <t>10.319.597</t>
  </si>
  <si>
    <t>10.319.599</t>
  </si>
  <si>
    <t>10.319.582</t>
  </si>
  <si>
    <t>10.310.675</t>
  </si>
  <si>
    <t>10.310.676</t>
  </si>
  <si>
    <t>10.334.917</t>
  </si>
  <si>
    <t>10.334.918</t>
  </si>
  <si>
    <t>10.334.919</t>
  </si>
  <si>
    <t>10.334.920</t>
  </si>
  <si>
    <t>10.334.921</t>
  </si>
  <si>
    <t>10.359.074</t>
  </si>
  <si>
    <t>10.359.075</t>
  </si>
  <si>
    <t>10.337.626</t>
  </si>
  <si>
    <t>10.337.628</t>
  </si>
  <si>
    <t>10.337.629</t>
  </si>
  <si>
    <t>10.343.960</t>
  </si>
  <si>
    <t>10.311.525</t>
  </si>
  <si>
    <t>10.334.163</t>
  </si>
  <si>
    <t>10.311.519</t>
  </si>
  <si>
    <t>10.311.526</t>
  </si>
  <si>
    <t>10.311.527</t>
  </si>
  <si>
    <t>10.311.539</t>
  </si>
  <si>
    <t>10.311.540</t>
  </si>
  <si>
    <t>10.311.548</t>
  </si>
  <si>
    <t>10.334.165</t>
  </si>
  <si>
    <t>10.334.166</t>
  </si>
  <si>
    <t>10.311.518</t>
  </si>
  <si>
    <t>10.311.513</t>
  </si>
  <si>
    <t>10.311.512</t>
  </si>
  <si>
    <t>10.313.148</t>
  </si>
  <si>
    <t>10.313.121</t>
  </si>
  <si>
    <t>10.313.126</t>
  </si>
  <si>
    <t>10.313.125</t>
  </si>
  <si>
    <t>10.313.128</t>
  </si>
  <si>
    <t>10.313.133</t>
  </si>
  <si>
    <t>10.313.131</t>
  </si>
  <si>
    <t>10.313.119</t>
  </si>
  <si>
    <t>10.313.134</t>
  </si>
  <si>
    <t>10.313.146</t>
  </si>
  <si>
    <t>10.313.138</t>
  </si>
  <si>
    <t>10.313.144</t>
  </si>
  <si>
    <t>10.313.136</t>
  </si>
  <si>
    <t>10.313.140</t>
  </si>
  <si>
    <t>10.313.142</t>
  </si>
  <si>
    <t>10.313.150</t>
  </si>
  <si>
    <t>10.313.152</t>
  </si>
  <si>
    <t>10.313.154</t>
  </si>
  <si>
    <t>10.313.158</t>
  </si>
  <si>
    <t>10.313.156</t>
  </si>
  <si>
    <t>10.311.559</t>
  </si>
  <si>
    <t>10.313.274</t>
  </si>
  <si>
    <t>10.311.427</t>
  </si>
  <si>
    <t>10.311.453</t>
  </si>
  <si>
    <t>10.311.446</t>
  </si>
  <si>
    <t>10.311.441</t>
  </si>
  <si>
    <t>10.310.682</t>
  </si>
  <si>
    <t>10.310.732</t>
  </si>
  <si>
    <t>10.311.399</t>
  </si>
  <si>
    <t>10.311.403</t>
  </si>
  <si>
    <t>10.310.924</t>
  </si>
  <si>
    <t>10.349.854</t>
  </si>
  <si>
    <t>10.349.859</t>
  </si>
  <si>
    <t>10.349.855</t>
  </si>
  <si>
    <t>10.338.861</t>
  </si>
  <si>
    <t>10.349.857</t>
  </si>
  <si>
    <t>10.349.870</t>
  </si>
  <si>
    <t>10.349.856</t>
  </si>
  <si>
    <t>10.317.309</t>
  </si>
  <si>
    <t>10.311.375</t>
  </si>
  <si>
    <t>10.319.481</t>
  </si>
  <si>
    <t>10.311.398</t>
  </si>
  <si>
    <t>10.311.385</t>
  </si>
  <si>
    <t>10.313.256</t>
  </si>
  <si>
    <t>10.313.262</t>
  </si>
  <si>
    <t>10.313.283</t>
  </si>
  <si>
    <t>10.313.270</t>
  </si>
  <si>
    <t>10.335.663</t>
  </si>
  <si>
    <t>10.319.545</t>
  </si>
  <si>
    <t>10.319.546</t>
  </si>
  <si>
    <t>10.319.547</t>
  </si>
  <si>
    <t>10.319.548</t>
  </si>
  <si>
    <t>10.319.549</t>
  </si>
  <si>
    <t>10.319.550</t>
  </si>
  <si>
    <t>10.319.551</t>
  </si>
  <si>
    <t>10.319.552</t>
  </si>
  <si>
    <t>10.319.553</t>
  </si>
  <si>
    <t>10.319.575</t>
  </si>
  <si>
    <t>10.319.583</t>
  </si>
  <si>
    <t>10.319.586</t>
  </si>
  <si>
    <t>10.319.576</t>
  </si>
  <si>
    <t>10.319.577</t>
  </si>
  <si>
    <t>10.319.578</t>
  </si>
  <si>
    <t>10.319.579</t>
  </si>
  <si>
    <t>10.319.580</t>
  </si>
  <si>
    <t>10.319.581</t>
  </si>
  <si>
    <t>10.315.137</t>
  </si>
  <si>
    <t>10.310.885</t>
  </si>
  <si>
    <t>10.310.899</t>
  </si>
  <si>
    <t>10.312.430</t>
  </si>
  <si>
    <t>10.312.441</t>
  </si>
  <si>
    <t>10.310.886</t>
  </si>
  <si>
    <t>10.315.181</t>
  </si>
  <si>
    <t>10.310.664</t>
  </si>
  <si>
    <t>10.310.795</t>
  </si>
  <si>
    <t>10.310.833</t>
  </si>
  <si>
    <t>10.310.710</t>
  </si>
  <si>
    <t>10.310.761</t>
  </si>
  <si>
    <t>10.310.708</t>
  </si>
  <si>
    <t>10.310.811</t>
  </si>
  <si>
    <t>10.310.763</t>
  </si>
  <si>
    <t>10.310.688</t>
  </si>
  <si>
    <t>10.310.690</t>
  </si>
  <si>
    <t>10.312.433</t>
  </si>
  <si>
    <t>10.310.777</t>
  </si>
  <si>
    <t>10.310.711</t>
  </si>
  <si>
    <t>10.310.674</t>
  </si>
  <si>
    <t>10.310.852</t>
  </si>
  <si>
    <t>10.310.868</t>
  </si>
  <si>
    <t>10.310.695</t>
  </si>
  <si>
    <t>10.310.729</t>
  </si>
  <si>
    <t>10.312.443</t>
  </si>
  <si>
    <t>10.315.173</t>
  </si>
  <si>
    <t>10.315.176</t>
  </si>
  <si>
    <t>10.315.233</t>
  </si>
  <si>
    <t>10.315.180</t>
  </si>
  <si>
    <t>5060-09-LBG31-AA001</t>
  </si>
  <si>
    <t>5060-01-LAB10-AA087</t>
  </si>
  <si>
    <t>5060-01-LAB10-AA085</t>
  </si>
  <si>
    <t>5060-01-LAB10-AA081</t>
  </si>
  <si>
    <t>5060-01-LAB10-AA001</t>
  </si>
  <si>
    <t>5060-01-LBC20-AA021</t>
  </si>
  <si>
    <t>5060-01-LAB80-AA001</t>
  </si>
  <si>
    <t>5060-01-LBC55-AA001</t>
  </si>
  <si>
    <t>5060-01-LBC20-AA011</t>
  </si>
  <si>
    <t>5060-01-LAB40-AA002</t>
  </si>
  <si>
    <t>5060-01-LAB40-AA012</t>
  </si>
  <si>
    <t>Ей И Ес-3С
мат.номер</t>
  </si>
  <si>
    <t>Описание</t>
  </si>
  <si>
    <t>Ей И Ес-3С 
KKS номер</t>
  </si>
  <si>
    <t>Мерна единица</t>
  </si>
  <si>
    <t>Количество</t>
  </si>
  <si>
    <t>Ед.цена   BGN</t>
  </si>
  <si>
    <t xml:space="preserve">Стойност BGN </t>
  </si>
  <si>
    <t>№</t>
  </si>
  <si>
    <t>бр.</t>
  </si>
  <si>
    <t>.</t>
  </si>
  <si>
    <t xml:space="preserve">Забележки: </t>
  </si>
  <si>
    <t>5060-01-LCA35-AA001</t>
  </si>
  <si>
    <t>5060-01-LCH60-AA001</t>
  </si>
  <si>
    <t>5060-01-LCH70-AA001</t>
  </si>
  <si>
    <t>5060-01-LCJ31-AA001</t>
  </si>
  <si>
    <t>5060-01-LCP30-AA001</t>
  </si>
  <si>
    <t>5060-02-LBG70-AA002</t>
  </si>
  <si>
    <t>5060-01-LCN10-AA008</t>
  </si>
  <si>
    <t>5060-01-LAB60-AA022</t>
  </si>
  <si>
    <t>5060-01-LAB50-AA001</t>
  </si>
  <si>
    <t>5060-01-LAB70-AA001</t>
  </si>
  <si>
    <t>5060-01-LBS50-AA010</t>
  </si>
  <si>
    <t>5060-01-LBC10-AA010</t>
  </si>
  <si>
    <t>5060-02-LBS30-AA010</t>
  </si>
  <si>
    <t>5060-01-LBS30-AA010</t>
  </si>
  <si>
    <t>5060-01-LBQ60-AA020</t>
  </si>
  <si>
    <t>5060-01-LCQ20-AA002</t>
  </si>
  <si>
    <t>5060-01-LCL02-AA005</t>
  </si>
  <si>
    <t>5060-01-LAE11-AA002</t>
  </si>
  <si>
    <t>5060-01-LAE11-AA005</t>
  </si>
  <si>
    <t>5060-01-LCN11-AA002</t>
  </si>
  <si>
    <t>5060-01-LAF11-AA004</t>
  </si>
  <si>
    <t>5060-01-MAW10-AA011</t>
  </si>
  <si>
    <t>5060-01-MAW15-AA011</t>
  </si>
  <si>
    <t>5060-01-LAE11-AA001</t>
  </si>
  <si>
    <t>5060-01-LBG60-AA001</t>
  </si>
  <si>
    <t>5060-01-LAF10-AA001</t>
  </si>
  <si>
    <t>5060-01-LAE10-AA001</t>
  </si>
  <si>
    <t>5060-01-LCQ20-AA001</t>
  </si>
  <si>
    <t>5060-01-LAB40-AA001</t>
  </si>
  <si>
    <t>5060-01-MAN21-AA001</t>
  </si>
  <si>
    <t>5060-01-LBC10-AA210</t>
  </si>
  <si>
    <t>5060-01-LBC55-AA002</t>
  </si>
  <si>
    <t>5060-01-LAB30-AA220</t>
  </si>
  <si>
    <t>5060-01-LAB10-AA004</t>
  </si>
  <si>
    <t>5060-02-LBG30-AA015</t>
  </si>
  <si>
    <t>5060-01-LCH60-AA203</t>
  </si>
  <si>
    <t>5060-01-LAF12-AA004</t>
  </si>
  <si>
    <t>5060-02-PCB</t>
  </si>
  <si>
    <t>5060-09-HTK21-AJ001</t>
  </si>
  <si>
    <t>5060-01-HTK82-AA005</t>
  </si>
  <si>
    <t>5060-01-HAN10-AA002</t>
  </si>
  <si>
    <t>5060-09-ETH11-AA003</t>
  </si>
  <si>
    <t>5060-01-LAE10-AA202</t>
  </si>
  <si>
    <t>NA</t>
  </si>
  <si>
    <t>5060-01-HTM10-AT001</t>
  </si>
  <si>
    <t>shaft sealing ring
Семеринг  30x40x7 WA/ витон</t>
  </si>
  <si>
    <t>Семеринг SC 150X180X12 WA-SILICONE
seal ring SC 150X180X12 WA-SILICONE</t>
  </si>
  <si>
    <t>5060-09-GAF10-AP001</t>
  </si>
  <si>
    <t>5060-09-ETH11-AM001</t>
  </si>
  <si>
    <t>Гарнитура от Тефлон 219мм х 250мм х 2мм 
gasket teflon 219х250х2</t>
  </si>
  <si>
    <t>Гарнитура от Тефлон 240мм х 252мм х 2мм 
gasket teflon 240х252х2</t>
  </si>
  <si>
    <t>Гарнитура от Тефлон 368мм х 222мм х 2мм
gasket teflon 368х222х2</t>
  </si>
  <si>
    <t>Гарнитура от Тефлон 368мм х 242мм х 2мм 
gasket teflon 368х242х2</t>
  </si>
  <si>
    <t>5060-09-GCQ30</t>
  </si>
  <si>
    <t>О-пръстен FPM 2,62X15,54</t>
  </si>
  <si>
    <t>О-пръстен FPM 20,22X3,53 20DN15</t>
  </si>
  <si>
    <t>О-пръстен FPM 28,17X3,53 25DN20</t>
  </si>
  <si>
    <t>О-пръстен FPM 32,93X3,53 32DN25</t>
  </si>
  <si>
    <t>О-пръстен FPM 40,65X5,34 40DN32</t>
  </si>
  <si>
    <t>О-пръстен 240 х 7мм, Витон/киселинно,масло и температуро устойчив/ 
О-пръстен Viton 240х7</t>
  </si>
  <si>
    <t>5060-01-LAA50-AA001</t>
  </si>
  <si>
    <t>5060-01-LAB10-AA010</t>
  </si>
  <si>
    <t>Gland packing-V46.2121/PN400/DN50/65
Уплътнение салниково</t>
  </si>
  <si>
    <t>10.481.213</t>
  </si>
  <si>
    <t>10.481.214</t>
  </si>
  <si>
    <t>10.481.215</t>
  </si>
  <si>
    <t>10.481.216</t>
  </si>
  <si>
    <t>10.481.217</t>
  </si>
  <si>
    <t>10.481.218</t>
  </si>
  <si>
    <t>10.481.219</t>
  </si>
  <si>
    <t>10.481.230</t>
  </si>
  <si>
    <t>10.481.231</t>
  </si>
  <si>
    <t>10.481.232</t>
  </si>
  <si>
    <t>Trim Gasket 8" ANSI 2500 - S269593
Гарнитура 8" ANSI 2500 - S269593</t>
  </si>
  <si>
    <t>5060-01-LAF10-AA002</t>
  </si>
  <si>
    <t>5060-01-LBC20-AA012</t>
  </si>
  <si>
    <t>5060-02-LBC70-AA010</t>
  </si>
  <si>
    <t>5060-01-LCA31-AA001</t>
  </si>
  <si>
    <t>Fl Фланцово уплътнение NBR PN16 d180/160DN150</t>
  </si>
  <si>
    <t>Fl Фланцово уплътнение NBR PN16 d225DN200</t>
  </si>
  <si>
    <t>FlФланцово уплътнение NBR PN16 d250DN250</t>
  </si>
  <si>
    <t>Fl Фланцово уплътнение NBR PN16 d315DN300</t>
  </si>
  <si>
    <t>Packing ring - 311
Набивка пръстен - 311</t>
  </si>
  <si>
    <t>Packing set ZTS-D, DN 125
Комплект набивки ZTS-D, DN 125</t>
  </si>
  <si>
    <r>
      <t xml:space="preserve">Graphite seal VM M74 0034
</t>
    </r>
    <r>
      <rPr>
        <sz val="11"/>
        <rFont val="Calibri"/>
        <family val="2"/>
        <charset val="204"/>
        <scheme val="minor"/>
      </rPr>
      <t>Уплътнение салниково от пресована графитна лента 22х34х36(22х34х6</t>
    </r>
    <r>
      <rPr>
        <sz val="11"/>
        <rFont val="Calibri"/>
        <family val="2"/>
        <scheme val="minor"/>
      </rPr>
      <t xml:space="preserve">) </t>
    </r>
  </si>
  <si>
    <t>Guide seal
Уплътнение</t>
  </si>
  <si>
    <t>1</t>
  </si>
  <si>
    <t>Уплътнителни материали</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</si>
  <si>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</si>
  <si>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</si>
  <si>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</si>
  <si>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</si>
  <si>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</si>
  <si>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</si>
  <si>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</si>
  <si>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</si>
  <si>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</si>
  <si>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</si>
  <si>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</si>
  <si>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</si>
  <si>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</si>
  <si>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</si>
  <si>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</si>
  <si>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</si>
  <si>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</si>
  <si>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</si>
  <si>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</si>
  <si>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</si>
  <si>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</si>
  <si>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</si>
  <si>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</si>
  <si>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</si>
  <si>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1.26</t>
  </si>
  <si>
    <t>1.27</t>
  </si>
  <si>
    <t>1.28</t>
  </si>
  <si>
    <t>1.29</t>
  </si>
  <si>
    <t>1.30</t>
  </si>
  <si>
    <t>1.31</t>
  </si>
  <si>
    <t>1.32</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</si>
  <si>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</si>
  <si>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</si>
  <si>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</si>
  <si>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</si>
  <si>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</si>
  <si>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</si>
  <si>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</si>
  <si>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</si>
  <si>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</si>
  <si>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</si>
  <si>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</si>
  <si>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</si>
  <si>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</si>
  <si>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</si>
  <si>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</si>
  <si>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</si>
  <si>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</si>
  <si>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</si>
  <si>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</si>
  <si>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</si>
  <si>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</si>
  <si>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</si>
  <si>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</si>
  <si>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</si>
  <si>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</si>
  <si>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</si>
  <si>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</si>
  <si>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</si>
  <si>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</si>
  <si>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</si>
  <si>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</si>
  <si>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1.67</t>
  </si>
  <si>
    <t>1.68</t>
  </si>
  <si>
    <t>1.70</t>
  </si>
  <si>
    <t>1.71</t>
  </si>
  <si>
    <t>1.72</t>
  </si>
  <si>
    <t>1.73</t>
  </si>
  <si>
    <t>1.74</t>
  </si>
  <si>
    <t>1.75</t>
  </si>
  <si>
    <t>1.76</t>
  </si>
  <si>
    <t>1.77</t>
  </si>
  <si>
    <t>1.78</t>
  </si>
  <si>
    <t>1.79</t>
  </si>
  <si>
    <t>1.80</t>
  </si>
  <si>
    <t>1.81</t>
  </si>
  <si>
    <t>1.83</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</si>
  <si>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</si>
  <si>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</si>
  <si>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</si>
  <si>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</si>
  <si>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</si>
  <si>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</si>
  <si>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</si>
  <si>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</si>
  <si>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</si>
  <si>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</si>
  <si>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</si>
  <si>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</si>
  <si>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</si>
  <si>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</si>
  <si>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</si>
  <si>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</si>
  <si>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</si>
  <si>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</si>
  <si>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</si>
  <si>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</si>
  <si>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</si>
  <si>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</si>
  <si>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</si>
  <si>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</si>
  <si>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</si>
  <si>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</si>
  <si>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</si>
  <si>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</si>
  <si>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</si>
  <si>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</si>
  <si>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</si>
  <si>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</si>
  <si>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</si>
  <si>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</si>
  <si>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</si>
  <si>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</si>
  <si>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</si>
  <si>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</si>
  <si>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</si>
  <si>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</si>
  <si>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</si>
  <si>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</si>
  <si>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</si>
  <si>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</si>
  <si>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</si>
  <si>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</si>
  <si>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</si>
  <si>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</si>
  <si>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</si>
  <si>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</si>
  <si>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</si>
  <si>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</si>
  <si>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</si>
  <si>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</si>
  <si>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</si>
  <si>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</si>
  <si>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</si>
  <si>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</si>
  <si>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1.149</t>
  </si>
  <si>
    <t>1.151</t>
  </si>
  <si>
    <t>1.152</t>
  </si>
  <si>
    <t>1.153</t>
  </si>
  <si>
    <t>1.154</t>
  </si>
  <si>
    <t>1.155</t>
  </si>
  <si>
    <t>1.156</t>
  </si>
  <si>
    <t>1.157</t>
  </si>
  <si>
    <t>1.158</t>
  </si>
  <si>
    <t>1.159</t>
  </si>
  <si>
    <t>1.160</t>
  </si>
  <si>
    <t>1.163</t>
  </si>
  <si>
    <t>1.164</t>
  </si>
  <si>
    <t>1.165</t>
  </si>
  <si>
    <t>1.166</t>
  </si>
  <si>
    <t>1.167</t>
  </si>
  <si>
    <t>1.168</t>
  </si>
  <si>
    <t>1.169</t>
  </si>
  <si>
    <t>1.170</t>
  </si>
  <si>
    <t>1.171</t>
  </si>
  <si>
    <t>1.172</t>
  </si>
  <si>
    <t>1.173</t>
  </si>
  <si>
    <t>1.174</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</si>
  <si>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</si>
  <si>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</si>
  <si>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</si>
  <si>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</si>
  <si>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</si>
  <si>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</si>
  <si>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</si>
  <si>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</si>
  <si>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</si>
  <si>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</si>
  <si>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</si>
  <si>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</si>
  <si>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</si>
  <si>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</si>
  <si>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</si>
  <si>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</si>
  <si>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</si>
  <si>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</si>
  <si>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</si>
  <si>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</si>
  <si>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</si>
  <si>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</si>
  <si>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</si>
  <si>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</si>
  <si>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</si>
  <si>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</si>
  <si>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</si>
  <si>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</si>
  <si>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</si>
  <si>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</si>
  <si>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</si>
  <si>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</si>
  <si>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</si>
  <si>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</si>
  <si>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</si>
  <si>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</si>
  <si>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</si>
  <si>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</si>
  <si>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</si>
  <si>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</si>
  <si>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</si>
  <si>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</si>
  <si>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</si>
  <si>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</si>
  <si>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</si>
  <si>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</si>
  <si>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</si>
  <si>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</si>
  <si>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</si>
  <si>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</si>
  <si>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</si>
  <si>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</si>
  <si>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</si>
  <si>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</si>
  <si>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</si>
  <si>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</si>
  <si>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Непредвидени разходи</t>
  </si>
  <si>
    <t>сума</t>
  </si>
  <si>
    <t>Изработка на техническа документация -подробен чертеж на уплътнението</t>
  </si>
  <si>
    <t>U Cup Seal C27727-BPP
Уплътнение C27727-BPP или еквивалент</t>
  </si>
  <si>
    <t>U Cup Seal C33753-BPP
Уплътнение C33753-BPP или еквивалент</t>
  </si>
  <si>
    <t>U Cup Seal 4'' VARISEAL 
VAS040101 или еквивалент</t>
  </si>
  <si>
    <t>U Cup Seal C33778-BPP
Уплътнение C33778-BPP или еквивалент</t>
  </si>
  <si>
    <t>U Cup Seal 8'' VARISEAL VAS080101
Уплътнение  8'' VAS080101 или еквивалент</t>
  </si>
  <si>
    <t>U Cup Seal C31570-BPP
Уплътнение C31570-BPP или еквивалент</t>
  </si>
  <si>
    <t>Inner seal  02-80270 или еквивалент
Уплътнение</t>
  </si>
  <si>
    <t>Seal VМ 71 0010
Уплътнение VМ 71 0010 или еквивалент</t>
  </si>
  <si>
    <t>Cover seal 02-80917
Пръстен клингер 02-80917 или еквивалент</t>
  </si>
  <si>
    <t>Pressure Seal Gasket 14355713
Уплътнение 14355713 или еквивалент</t>
  </si>
  <si>
    <t>Trim Gasket -267788 или еквивалент</t>
  </si>
  <si>
    <t>U Cup Seal 10'' VAS100101 или еквивалент</t>
  </si>
  <si>
    <t>Trim Gasket 286709 или еквивалент</t>
  </si>
  <si>
    <t>Packing set ZTS-C, DN 125/100 или еквивалент</t>
  </si>
  <si>
    <r>
      <t xml:space="preserve">Packing set ZTS-C, DN 200/175
</t>
    </r>
    <r>
      <rPr>
        <sz val="11"/>
        <rFont val="Calibri"/>
        <family val="2"/>
        <charset val="204"/>
        <scheme val="minor"/>
      </rPr>
      <t>Комплект набивки ZTS-C, DN 200/175 или еквивалент</t>
    </r>
  </si>
  <si>
    <t>Set stem packing 50 150 100
Набивка 50150100 или еквивалент</t>
  </si>
  <si>
    <t>B/B gasket 50150098
Уплътнение графитно 50150098 или еквивалент</t>
  </si>
  <si>
    <t>packing cartridge set - 50042317 или еквивалент</t>
  </si>
  <si>
    <r>
      <t xml:space="preserve">packing ring 50072866
Графитно уплътнение </t>
    </r>
    <r>
      <rPr>
        <sz val="11"/>
        <rFont val="Calibri"/>
        <family val="2"/>
        <charset val="204"/>
        <scheme val="minor"/>
      </rPr>
      <t>50072866 или еквивалент</t>
    </r>
  </si>
  <si>
    <t>Packing ring 50128601 или еквивалент</t>
  </si>
  <si>
    <t>Bonnet Gasket S286650/ 61x78
Спирално уплътнение S286650/ 61x78 или еквивалент</t>
  </si>
  <si>
    <t>Seat Gasket 61107963AE
Гарнитура за седло 61107963AE  или еквивалент</t>
  </si>
  <si>
    <t>Set of Stem Packings (4X14207005)  или еквивалент</t>
  </si>
  <si>
    <t>Set of Stem Packings 89000996
К-т набивки на стебло 89000996  или еквивалент</t>
  </si>
  <si>
    <t>Pressure Seal Gasket 14473680 или еквивалент
Уплътнение 14473680 или еквивалент</t>
  </si>
  <si>
    <t>Packing set ZTS-D, DN 65/50
Комплект набивки ZTS-D, DN 65/50 или еквивалент</t>
  </si>
  <si>
    <t>B/B gasket 50150091 или еквивалент</t>
  </si>
  <si>
    <t>10.487.636</t>
  </si>
  <si>
    <t>5060-09</t>
  </si>
  <si>
    <t>Fl Фланшово уплътнение NBR PN16 d25DN20</t>
  </si>
  <si>
    <t>Fl Фланшово уплътнение NBR PN16 d32DN25</t>
  </si>
  <si>
    <t>5060-09-LCN</t>
  </si>
  <si>
    <t>5060-09-SBA</t>
  </si>
  <si>
    <t>5060-09-GK</t>
  </si>
  <si>
    <t>5060-09-SGA00-AP001</t>
  </si>
  <si>
    <t>5060-09-SGA</t>
  </si>
  <si>
    <t>5060-09-PUK</t>
  </si>
  <si>
    <t>Фланцово уплътнение FPM (витон) PN16 d25DN20
Фланцово уплътнение FPM (витон) PN16 d25DN20</t>
  </si>
  <si>
    <t>О-пръстен  FPM (витон) 2,62X15,54 DN10 d16 PN16
О-ring gasket for unions  FPM (витон) 2,62X15,54 DN10 d16 PN16</t>
  </si>
  <si>
    <t>О-пръстен FPM (витон) 3,53x20 DN15 d20 PN16
О--ring gasket for unions FPM (витон) 3,53x20 DN15 d20 PN16</t>
  </si>
  <si>
    <t>5060-09-U</t>
  </si>
  <si>
    <t>sp gasket DN10PN40 d18 /24 /34 /46
Гарнитури DN10PN40 d18 /24 /34 /46 -спирално навити с вътрешен и външен пръстен DIN EN1514-2 Вътрешен пръстен: CS, пълнител: графит, спирала: SS316, външен пръстен: SS316, дебелина: 4,5/3,2 мм</t>
  </si>
  <si>
    <t>sp gasket DN15PN40 d23 /29 /39 /51
гарнитура DN15PN40 d23 /29 /39 /51-спирално навити с вътрешен и външен пръстен DIN EN1514-2 Вътрешен пръстен: CS, пълнител: графит, спирала: SS316, външен пръстен: SS316, дебелина: 4,5/3,2 мм</t>
  </si>
  <si>
    <t>sp gasket DN25PN40 d35 /41 /53 /71
гарнитура  DN25PN40 d35 /41 /53 /71 -спирално навити с вътрешен и външен пръстен DIN EN1514-2 Вътрешен пръстен: CS, пълнител: графит, спирала: SS316, външен пръстен: SS316, дебелина: 4,5/3,2 мм</t>
  </si>
  <si>
    <t>sp gasket DN32PN40 d43 /49 /61 /82
гарнитура DN32PN40 d43 /49 /61 /82 -спирално навити с вътрешен и външен пръстен DIN EN1514-2 Вътрешен пръстен: CS, пълнител: графит, спирала: SS316, външен пръстен: SS316, дебелина: 4,5/3,2 мм</t>
  </si>
  <si>
    <t>sp gasket DN40PN40 d50 /56 /68 /92
гарнитура DN40PN40 d50 /56 /68 /92 -спирално навити с вътрешен и външен пръстен DIN EN1514-2 Вътрешен пръстен: CS, пълнител: графит, спирала: SS316, външен пръстен: SS316, дебелина: 4,5/3,2 мм</t>
  </si>
  <si>
    <t>sp gasket DN65PN40 d77 /86 /102 /127
гарнитура DN65PN40 d77 /86 /102 -спирално навити с вътрешен и външен пръстен DIN EN1514-2 Вътрешен пръстен: CS, пълнител: графит, спирала: SS316, външен пръстен: SS316, дебелина: 4,5/3,2 мм</t>
  </si>
  <si>
    <t>sp gasket DN80PN40 d90 /99 /115 /142
гарнитура DN80PN40 d90 /99 /115 -спирално навити с вътрешен и външен пръстен DIN EN1514-2 Вътрешен пръстен: CS, пълнител: графит, спирала: SS316, външен пръстен: SS316, дебелина: 4,5/3,2 мм</t>
  </si>
  <si>
    <t>sp gasket DN100PN40 d115 /127 /143 /168
гарнитура DN100PN40 d115 /127 /143 /168 -спирално навити с вътрешен и външен пръстен DIN EN1514-2 Вътрешен пръстен: CS, пълнител: графит, спирала: SS316, външен пръстен: SS316, дебелина: 4,5/3,2 мм</t>
  </si>
  <si>
    <t>sp gasket DN125PN40 d140 /152 /172 /194
гарнитура DN125PN40 d140 /152 /172 /194 -спирално навити с вътрешен и външен пръстен DIN EN1514-2 Вътрешен пръстен: CS, пълнител: графит, спирала: SS316, външен пръстен: SS316, дебелина: 4,5/3,2 мм</t>
  </si>
  <si>
    <t>sp gasket DN150PN40 d167 /179 /199 /224
гарнитура DN150PN40 d167 /179 /199 /224 -спирално навити с вътрешен и външен пръстен DIN EN1514-2 Вътрешен пръстен: CS, пълнител: графит, спирала: SS316, външен пръстен: SS316, дебелина: 4,5/3,2 мм</t>
  </si>
  <si>
    <t>Гарнитура спирално навита TIV-RF02 с вътрешен  и външен пръстен DIN EN1514-2, DN50PN40 d61 /70 /86 /107</t>
  </si>
  <si>
    <t>Gasket S356999
Уплътнение от маслоустойчива гума S356999 или еквивалент</t>
  </si>
  <si>
    <t>Pressure Seal ring C30881ABPP или еквивалент</t>
  </si>
  <si>
    <t>U Cup Seal 3" - VAS030101
Уплътнение 3"-VAS030101 или еквивалент</t>
  </si>
  <si>
    <t>Bonnet Gasket - S342796
Гарнитура - S342796 или еквивалент</t>
  </si>
  <si>
    <t>Bonnet Gasket, S282694  
Уплътнение S282694 или еквивалент</t>
  </si>
  <si>
    <t>Trim Gasket S286712
Уплътнение S286712 или еквивалент</t>
  </si>
  <si>
    <t>Trim Gasket S196093-BPP 
уплътнение S196093-BPP или еквивалент</t>
  </si>
  <si>
    <t>Gasket poz.4100
Гарнитура poz.4100</t>
  </si>
  <si>
    <t>Gasket poz.3920
Гарнитура poz.3920</t>
  </si>
  <si>
    <t>Gasket poz.3420
Гарнитура poz.3420</t>
  </si>
  <si>
    <t>Gasket poz.4100
Гарнитура poz.4100 / Ф115хФ95х10,3 set/</t>
  </si>
  <si>
    <r>
      <t xml:space="preserve">Gasket poz.3920
Гарнитура poz.3920 
</t>
    </r>
    <r>
      <rPr>
        <i/>
        <sz val="11"/>
        <rFont val="Calibri"/>
        <family val="2"/>
        <charset val="204"/>
        <scheme val="minor"/>
      </rPr>
      <t>/уплътнение от листов материал(графит с неръждаема вложка) 464х431х2/</t>
    </r>
  </si>
  <si>
    <t>GASKET 50038588 или еквивалент
Уплътнение 50038588 или еквивалент</t>
  </si>
  <si>
    <r>
      <t xml:space="preserve">Packing ring поз.312
Уплътнение салниково поз.312
</t>
    </r>
    <r>
      <rPr>
        <i/>
        <sz val="11"/>
        <rFont val="Calibri"/>
        <family val="2"/>
        <charset val="204"/>
        <scheme val="minor"/>
      </rPr>
      <t>/пресована графитна набивка 55х77х11/</t>
    </r>
  </si>
  <si>
    <t>Packing ring поз14.1
Уплътнение салниково поз 14.1
или еквивалент</t>
  </si>
  <si>
    <r>
      <t xml:space="preserve">Packing cartridge - 288
</t>
    </r>
    <r>
      <rPr>
        <sz val="11"/>
        <rFont val="Calibri"/>
        <family val="2"/>
        <charset val="204"/>
        <scheme val="minor"/>
      </rPr>
      <t xml:space="preserve">Уплътнение салниково поз.288 </t>
    </r>
    <r>
      <rPr>
        <i/>
        <sz val="11"/>
        <rFont val="Calibri"/>
        <family val="2"/>
        <charset val="204"/>
        <scheme val="minor"/>
      </rPr>
      <t>/ пресована графитна лента 60х70х30( 60х70х6)/</t>
    </r>
  </si>
  <si>
    <r>
      <t xml:space="preserve">Packing ring поз.311
Уплътнение салниково поз.311
</t>
    </r>
    <r>
      <rPr>
        <i/>
        <sz val="11"/>
        <rFont val="Calibri"/>
        <family val="2"/>
        <charset val="204"/>
        <scheme val="minor"/>
      </rPr>
      <t>/пресована графитна набивка 32х50х9/</t>
    </r>
  </si>
  <si>
    <t>Actuator U Cup Seal 289037
уплътнение 289037 или еквивалент</t>
  </si>
  <si>
    <r>
      <t xml:space="preserve">Packing set 7 21729/16 + 17 + 18  NORI 500 PN 320/500, DN 32-5
Уплътнение салниково 7 21729/16 + 17 + 18
</t>
    </r>
    <r>
      <rPr>
        <i/>
        <sz val="11"/>
        <rFont val="Calibri"/>
        <family val="2"/>
        <charset val="204"/>
        <scheme val="minor"/>
      </rPr>
      <t>/пресована графитна лента 26х46х50 (26х46х10)/</t>
    </r>
  </si>
  <si>
    <t>Packing set STAAL 40, AKDS, PN 40, DN 80
Уплътнение STAAL 40, AKDS, PN 40, DN 80</t>
  </si>
  <si>
    <r>
      <t xml:space="preserve">Gasket 7 21729/27 AKGS - A PN 160, DN 100/80
Уплътнение салниково 7 21729/27
</t>
    </r>
    <r>
      <rPr>
        <i/>
        <sz val="11"/>
        <rFont val="Calibri"/>
        <family val="2"/>
        <charset val="204"/>
        <scheme val="minor"/>
      </rPr>
      <t>/пресована графитна лента 110х120х12/</t>
    </r>
  </si>
  <si>
    <r>
      <t xml:space="preserve">Set stem packing E-TEILE Поз.14
Уплътнение салниково Поз.14
</t>
    </r>
    <r>
      <rPr>
        <i/>
        <sz val="11"/>
        <rFont val="Calibri"/>
        <family val="2"/>
        <charset val="204"/>
        <scheme val="minor"/>
      </rPr>
      <t>/пресована графитна лента 64x90x78(64x90x13)/</t>
    </r>
  </si>
  <si>
    <r>
      <t>B/B gasket 50150095
В/В гарнитура 50150095/ или еквивалент</t>
    </r>
    <r>
      <rPr>
        <i/>
        <sz val="11"/>
        <rFont val="Calibri"/>
        <family val="2"/>
        <charset val="204"/>
        <scheme val="minor"/>
      </rPr>
      <t xml:space="preserve"> /GA251.6013DN14" </t>
    </r>
    <r>
      <rPr>
        <sz val="11"/>
        <rFont val="Calibri"/>
        <family val="2"/>
        <scheme val="minor"/>
      </rPr>
      <t>/</t>
    </r>
  </si>
  <si>
    <r>
      <t xml:space="preserve">Set stem packing  50150102
салников комплект  50150102
</t>
    </r>
    <r>
      <rPr>
        <i/>
        <sz val="11"/>
        <rFont val="Calibri"/>
        <family val="2"/>
        <charset val="204"/>
        <scheme val="minor"/>
      </rPr>
      <t>/пресована графитна лента 51х74х12</t>
    </r>
    <r>
      <rPr>
        <sz val="11"/>
        <rFont val="Calibri"/>
        <family val="2"/>
        <charset val="204"/>
        <scheme val="minor"/>
      </rPr>
      <t xml:space="preserve">/ </t>
    </r>
  </si>
  <si>
    <r>
      <t xml:space="preserve">B/B gasket 50150093  или еквивалент
</t>
    </r>
    <r>
      <rPr>
        <sz val="11"/>
        <rFont val="Calibri"/>
        <family val="2"/>
        <charset val="204"/>
        <scheme val="minor"/>
      </rPr>
      <t xml:space="preserve">Уплътнение салниково 50150093 </t>
    </r>
    <r>
      <rPr>
        <i/>
        <sz val="11"/>
        <rFont val="Calibri"/>
        <family val="2"/>
        <charset val="204"/>
        <scheme val="minor"/>
      </rPr>
      <t>/пресована графитна лента/</t>
    </r>
  </si>
  <si>
    <r>
      <t xml:space="preserve">Set stem packing E-TEILE Поз.14
</t>
    </r>
    <r>
      <rPr>
        <sz val="11"/>
        <rFont val="Calibri"/>
        <family val="2"/>
        <charset val="204"/>
        <scheme val="minor"/>
      </rPr>
      <t xml:space="preserve">Уплътнение салниково Поз.14 </t>
    </r>
    <r>
      <rPr>
        <i/>
        <sz val="11"/>
        <rFont val="Calibri"/>
        <family val="2"/>
        <charset val="204"/>
        <scheme val="minor"/>
      </rPr>
      <t>/пресована графитна лента 45х63х60(45х63х10)/</t>
    </r>
  </si>
  <si>
    <r>
      <t xml:space="preserve">Уплътнение салниково 50078392 </t>
    </r>
    <r>
      <rPr>
        <i/>
        <sz val="11"/>
        <rFont val="Calibri"/>
        <family val="2"/>
        <charset val="204"/>
        <scheme val="minor"/>
      </rPr>
      <t>/пресована графитна лента 55х77х48/</t>
    </r>
    <r>
      <rPr>
        <sz val="11"/>
        <rFont val="Calibri"/>
        <family val="2"/>
        <scheme val="minor"/>
      </rPr>
      <t xml:space="preserve">
PACKING SET 50078392 </t>
    </r>
    <r>
      <rPr>
        <i/>
        <sz val="11"/>
        <rFont val="Calibri"/>
        <family val="2"/>
        <charset val="204"/>
        <scheme val="minor"/>
      </rPr>
      <t>dia.77x55,L=23,5grafite</t>
    </r>
  </si>
  <si>
    <r>
      <t xml:space="preserve">B/B gasket поз.7 
</t>
    </r>
    <r>
      <rPr>
        <sz val="11"/>
        <rFont val="Calibri"/>
        <family val="2"/>
        <charset val="204"/>
        <scheme val="minor"/>
      </rPr>
      <t xml:space="preserve">Уплътнение салниково поз.7 </t>
    </r>
    <r>
      <rPr>
        <i/>
        <sz val="11"/>
        <rFont val="Calibri"/>
        <family val="2"/>
        <charset val="204"/>
        <scheme val="minor"/>
      </rPr>
      <t>/пресована графитна лента по чертеж ф 359,5 мм/</t>
    </r>
  </si>
  <si>
    <r>
      <rPr>
        <sz val="11"/>
        <rFont val="Calibri"/>
        <family val="2"/>
        <charset val="204"/>
        <scheme val="minor"/>
      </rPr>
      <t xml:space="preserve">уплътнение поз.3920
</t>
    </r>
    <r>
      <rPr>
        <i/>
        <sz val="11"/>
        <rFont val="Calibri"/>
        <family val="2"/>
        <charset val="204"/>
        <scheme val="minor"/>
      </rPr>
      <t>/Спирално-навито без вътр.и вън.пръстен 310X280X3/</t>
    </r>
    <r>
      <rPr>
        <sz val="11"/>
        <rFont val="Calibri"/>
        <family val="2"/>
        <scheme val="minor"/>
      </rPr>
      <t xml:space="preserve">
Spiral gaskets поз.3920
</t>
    </r>
    <r>
      <rPr>
        <i/>
        <sz val="11"/>
        <rFont val="Calibri"/>
        <family val="2"/>
        <charset val="204"/>
        <scheme val="minor"/>
      </rPr>
      <t>graph./st.steel 310X280X3</t>
    </r>
  </si>
  <si>
    <t>BONNET GASKET 282694
уплътнение 282694</t>
  </si>
  <si>
    <t>GLAND PACKING 368489
Уплътнение салниково 368489</t>
  </si>
  <si>
    <t>уплътнение 286652
BONNET GASKET 286652</t>
  </si>
  <si>
    <t>GLAND PACKING 368493
Уплътнение салниково 368493</t>
  </si>
  <si>
    <t xml:space="preserve">TRIM GASKET 10'' 267466  ANSI 150
Уплътнение 267466 </t>
  </si>
  <si>
    <t>GLAND PACKING поз.461
Уплътнение салниково поз.461</t>
  </si>
  <si>
    <r>
      <t xml:space="preserve">GLAND PACKING поз.461
</t>
    </r>
    <r>
      <rPr>
        <sz val="11"/>
        <rFont val="Calibri"/>
        <family val="2"/>
        <charset val="204"/>
        <scheme val="minor"/>
      </rPr>
      <t xml:space="preserve">Уплътнение салниково поз.461
</t>
    </r>
    <r>
      <rPr>
        <i/>
        <sz val="11"/>
        <rFont val="Calibri"/>
        <family val="2"/>
        <charset val="204"/>
        <scheme val="minor"/>
      </rPr>
      <t>/ пресована графитна лента 18х30х30( 18х30х6)/</t>
    </r>
  </si>
  <si>
    <r>
      <rPr>
        <sz val="11"/>
        <rFont val="Calibri"/>
        <family val="2"/>
        <charset val="204"/>
        <scheme val="minor"/>
      </rPr>
      <t>Уплътнения графитни комплект по чертеж поз.7, DN250</t>
    </r>
    <r>
      <rPr>
        <sz val="11"/>
        <rFont val="Calibri"/>
        <family val="2"/>
        <scheme val="minor"/>
      </rPr>
      <t xml:space="preserve">
gasket set поз.7 check valve DN250</t>
    </r>
  </si>
  <si>
    <t>gasket set поз.7 check valve DN300
Уплътнения графитни комплект поз.7 по чертеж / DN300/</t>
  </si>
  <si>
    <r>
      <t xml:space="preserve">gasket поз.9, 13
Уплътнение комплект поз.9, 13
</t>
    </r>
    <r>
      <rPr>
        <i/>
        <sz val="11"/>
        <rFont val="Calibri"/>
        <family val="2"/>
        <charset val="204"/>
        <scheme val="minor"/>
      </rPr>
      <t>/Gate valve DN80/</t>
    </r>
  </si>
  <si>
    <r>
      <t xml:space="preserve">Spiral gasket w/out rings ,PN100DN25
Уплътнение без външен и вътрешен пръстен  DIN EN1514-2   </t>
    </r>
    <r>
      <rPr>
        <i/>
        <sz val="11"/>
        <rFont val="Calibri"/>
        <family val="2"/>
        <charset val="204"/>
        <scheme val="minor"/>
      </rPr>
      <t>/550°C,100bDN15/</t>
    </r>
  </si>
  <si>
    <r>
      <t xml:space="preserve">Spiral gasket w/out rings ,PN100DN10
Уплътнение без външен и вътрешен пръстен DIN EN1514-2  
</t>
    </r>
    <r>
      <rPr>
        <i/>
        <sz val="11"/>
        <rFont val="Calibri"/>
        <family val="2"/>
        <charset val="204"/>
        <scheme val="minor"/>
      </rPr>
      <t>/ 550°C,100bDN10/</t>
    </r>
  </si>
  <si>
    <r>
      <t xml:space="preserve">Spiral gasket w/out rings ,PN100DN20
Уплътнение без външен и вътрешен пръстен DIN EN1514-2     </t>
    </r>
    <r>
      <rPr>
        <i/>
        <sz val="11"/>
        <rFont val="Calibri"/>
        <family val="2"/>
        <charset val="204"/>
        <scheme val="minor"/>
      </rPr>
      <t>/550°C,100bDN20/</t>
    </r>
  </si>
  <si>
    <r>
      <t xml:space="preserve">Spiral gasket w/out rings ,PN100DN25
Уплътнение без външен и вътрешен пръстен  DIN EN1514-2     </t>
    </r>
    <r>
      <rPr>
        <i/>
        <sz val="11"/>
        <rFont val="Calibri"/>
        <family val="2"/>
        <charset val="204"/>
        <scheme val="minor"/>
      </rPr>
      <t>/550°C,100bDN25/</t>
    </r>
  </si>
  <si>
    <t>Spiral gasket w/out rings ,PN100DN32
Уплътнение без външен и вътрешен пръстен  DIN EN1514-2     /550°C,100bDN32/</t>
  </si>
  <si>
    <t>Spiral gasket w/out rings ,PN100DN40
Уплътнение без външен и вътрешен пръстен  DIN EN1514-2  /550°C,100bDN40/</t>
  </si>
  <si>
    <t>Spiral gasket w/out rings ,PN100DN50
Уплътнение без външен и вътрешен пръстен DIN EN1514-2  /550°C,100bDN50/</t>
  </si>
  <si>
    <t>Spiral gasket w/out rings ,PN100DN65
Уплътнение без външен и вътрешен пръстен DIN EN1514-2    /550°C,100bDN65/</t>
  </si>
  <si>
    <r>
      <t xml:space="preserve">Spiral gasket w/out rings ,PN100DN80
Уплътнение без външен и вътрешен пръстен DIN EN1514-2   </t>
    </r>
    <r>
      <rPr>
        <i/>
        <sz val="11"/>
        <rFont val="Calibri"/>
        <family val="2"/>
        <charset val="204"/>
        <scheme val="minor"/>
      </rPr>
      <t>/550°C,100bDN80/</t>
    </r>
  </si>
  <si>
    <r>
      <t xml:space="preserve">Spiral gasket with rings 550°C,100bDN10
Уплътнение с външен и вътрешен пръстен DIN EN1514-2
</t>
    </r>
    <r>
      <rPr>
        <i/>
        <sz val="11"/>
        <rFont val="Calibri"/>
        <family val="2"/>
        <charset val="204"/>
        <scheme val="minor"/>
      </rPr>
      <t>/550°C,100bDN10/</t>
    </r>
  </si>
  <si>
    <r>
      <t xml:space="preserve">Spiral gasket with rings 550°C,100bDN15
Уплътнение с външен и вътрешен пръстен  DIN EN1514-2  </t>
    </r>
    <r>
      <rPr>
        <i/>
        <sz val="11"/>
        <rFont val="Calibri"/>
        <family val="2"/>
        <charset val="204"/>
        <scheme val="minor"/>
      </rPr>
      <t>/550°C,100bDN15/</t>
    </r>
  </si>
  <si>
    <r>
      <t xml:space="preserve">Spiral gasket with rings 550°C,100bDN25
Уплътнение с външен и вътрешен пръстен 
 DIN EN1514-2
</t>
    </r>
    <r>
      <rPr>
        <i/>
        <sz val="11"/>
        <rFont val="Calibri"/>
        <family val="2"/>
        <charset val="204"/>
        <scheme val="minor"/>
      </rPr>
      <t>/ 550°C,100bDN25/</t>
    </r>
  </si>
  <si>
    <t>Spiral gasket with rings 550°C,100bDN40
Уплътнение с външен и вътрешен пръстен 
 DIN EN1514-2
/ 550°C,100bDN40/</t>
  </si>
  <si>
    <r>
      <t xml:space="preserve">Spiral gasket with rings 550°C,100bDN50
Уплътнение с външен и вътрешен пръстен 
 DIN EN1514-2
</t>
    </r>
    <r>
      <rPr>
        <i/>
        <sz val="11"/>
        <rFont val="Calibri"/>
        <family val="2"/>
        <charset val="204"/>
        <scheme val="minor"/>
      </rPr>
      <t>/ 550°C,100bDN50/</t>
    </r>
  </si>
  <si>
    <r>
      <t xml:space="preserve">Spiral gasket with rings 550°C,100bDN65
Уплътнение с външен и вътрешен пръстен 
 DIN EN1514-2
</t>
    </r>
    <r>
      <rPr>
        <i/>
        <sz val="11"/>
        <rFont val="Calibri"/>
        <family val="2"/>
        <charset val="204"/>
        <scheme val="minor"/>
      </rPr>
      <t>/ 550°C,100bDN65/</t>
    </r>
  </si>
  <si>
    <r>
      <t xml:space="preserve">Spiral gasket with rings 550°C,100bDN80
Уплътнение с външен и вътрешен пръстен 
 DIN EN1514-2
</t>
    </r>
    <r>
      <rPr>
        <i/>
        <sz val="11"/>
        <rFont val="Calibri"/>
        <family val="2"/>
        <charset val="204"/>
        <scheme val="minor"/>
      </rPr>
      <t>/550°C,100bDN80/</t>
    </r>
  </si>
  <si>
    <r>
      <t xml:space="preserve">Kammprofile gask.with ring ,PN320 DN10
Уплътнение с външен и вътрешен пръстен 
 DIN EN1514-6
</t>
    </r>
    <r>
      <rPr>
        <i/>
        <sz val="11"/>
        <rFont val="Calibri"/>
        <family val="2"/>
        <charset val="204"/>
        <scheme val="minor"/>
      </rPr>
      <t>/550°C320bDN10/</t>
    </r>
  </si>
  <si>
    <r>
      <t xml:space="preserve">Kammprofile gask.with ring ,PN320 DN100
Уплътнение с външен и вътрешен пръстен 
 DIN EN1514-6
</t>
    </r>
    <r>
      <rPr>
        <i/>
        <sz val="11"/>
        <rFont val="Calibri"/>
        <family val="2"/>
        <charset val="204"/>
        <scheme val="minor"/>
      </rPr>
      <t>/ 550°C,100bDN100/</t>
    </r>
  </si>
  <si>
    <r>
      <t xml:space="preserve">Kammprofile gask.with ring ,PN320 DN15
Уплътнение с външен и вътрешен пръстен 
 DIN EN1514-6
</t>
    </r>
    <r>
      <rPr>
        <i/>
        <sz val="11"/>
        <rFont val="Calibri"/>
        <family val="2"/>
        <charset val="204"/>
        <scheme val="minor"/>
      </rPr>
      <t>/550°C,320bDN15/</t>
    </r>
  </si>
  <si>
    <r>
      <t xml:space="preserve">Kammprofile gask.with ring ,PN320 DN25
Уплътнение с външен и вътрешен пръстен 
 DIN EN1514-6
</t>
    </r>
    <r>
      <rPr>
        <i/>
        <sz val="11"/>
        <rFont val="Calibri"/>
        <family val="2"/>
        <charset val="204"/>
        <scheme val="minor"/>
      </rPr>
      <t>/550°C,320bDN25/</t>
    </r>
  </si>
  <si>
    <r>
      <t xml:space="preserve">Kammprofile gask.with ring ,PN320 DN125
Уплътнение с външен и вътрешен пръстен 
 DIN EN1514-6
</t>
    </r>
    <r>
      <rPr>
        <i/>
        <sz val="11"/>
        <rFont val="Calibri"/>
        <family val="2"/>
        <charset val="204"/>
        <scheme val="minor"/>
      </rPr>
      <t>/ 550°C,100bDN125/</t>
    </r>
  </si>
  <si>
    <r>
      <t xml:space="preserve">Kammprofile gask.with ring ,PN320 DN40
Уплътнение с външен и вътрешен пръстен 
 DIN EN1514-6
</t>
    </r>
    <r>
      <rPr>
        <i/>
        <sz val="11"/>
        <rFont val="Calibri"/>
        <family val="2"/>
        <charset val="204"/>
        <scheme val="minor"/>
      </rPr>
      <t>/550°C,320bDN40/</t>
    </r>
  </si>
  <si>
    <t>Kammprofile gask.with ring ,PN320 DN50
Уплътнение с външен и вътрешен пръстен 
 DIN EN1514-6
/550°C,320bDN50/</t>
  </si>
  <si>
    <t>Kammprofile gask.with ring ,PN320 DN65
Уплътнение с външен и вътрешен пръстен 
 DIN EN1514-6
/550°C,320bDN65/</t>
  </si>
  <si>
    <r>
      <t xml:space="preserve">Kammprofile gask.with ring ,PN320 DN80
Уплътнение с външен и вътрешен пръстен 
 DIN EN1514-6
</t>
    </r>
    <r>
      <rPr>
        <i/>
        <sz val="11"/>
        <rFont val="Calibri"/>
        <family val="2"/>
        <charset val="204"/>
        <scheme val="minor"/>
      </rPr>
      <t>/550°C,320bDN80/</t>
    </r>
  </si>
  <si>
    <r>
      <t xml:space="preserve">Kammprofile gask.with ring ,PN320 DN100
Уплътнение с външен и вътрешен пръстен 
 DIN EN1514-6
</t>
    </r>
    <r>
      <rPr>
        <i/>
        <sz val="11"/>
        <rFont val="Calibri"/>
        <family val="2"/>
        <charset val="204"/>
        <scheme val="minor"/>
      </rPr>
      <t>/550°C320bDN100/</t>
    </r>
  </si>
  <si>
    <r>
      <t xml:space="preserve">Kammprofile gask.with ring ,PN320 DN125
Уплътнение с външен и вътрешен пръстен 
 DIN EN1514-6
</t>
    </r>
    <r>
      <rPr>
        <i/>
        <sz val="11"/>
        <rFont val="Calibri"/>
        <family val="2"/>
        <charset val="204"/>
        <scheme val="minor"/>
      </rPr>
      <t>/550°C320bDN125/</t>
    </r>
  </si>
  <si>
    <r>
      <t xml:space="preserve">Kammprofile gask.with ring ,PN320 DN150
Уплътнение с външен и вътрешен пръстен 
 DIN EN1514-6
</t>
    </r>
    <r>
      <rPr>
        <i/>
        <sz val="11"/>
        <rFont val="Calibri"/>
        <family val="2"/>
        <charset val="204"/>
        <scheme val="minor"/>
      </rPr>
      <t>/550°C320bDN150/</t>
    </r>
  </si>
  <si>
    <r>
      <t xml:space="preserve">Kammprofile gask.with ring ,PN320 DN200
Уплътнение с външен и вътрешен пръстен 
 DIN EN1514-6
</t>
    </r>
    <r>
      <rPr>
        <i/>
        <sz val="11"/>
        <rFont val="Calibri"/>
        <family val="2"/>
        <charset val="204"/>
        <scheme val="minor"/>
      </rPr>
      <t>/550°C320bDN200/</t>
    </r>
  </si>
  <si>
    <r>
      <t xml:space="preserve">B/B GASKET for check valve 6044 10" pos.5
</t>
    </r>
    <r>
      <rPr>
        <sz val="11"/>
        <rFont val="Calibri"/>
        <family val="2"/>
        <charset val="204"/>
        <scheme val="minor"/>
      </rPr>
      <t xml:space="preserve">Уплътнение салниково по чертеж- pos.5
</t>
    </r>
    <r>
      <rPr>
        <i/>
        <sz val="11"/>
        <rFont val="Calibri"/>
        <family val="2"/>
        <charset val="204"/>
        <scheme val="minor"/>
      </rPr>
      <t>/ пресована графитна лента  на капака об.клапан 6044 - 10"/</t>
    </r>
  </si>
  <si>
    <t>B/B GASKET pos.5 
/check valve KR400.6042-3"/
Уплътнение поз.5 или еквивалент</t>
  </si>
  <si>
    <r>
      <t xml:space="preserve">Gland packing- poz.21
</t>
    </r>
    <r>
      <rPr>
        <i/>
        <sz val="11"/>
        <rFont val="Calibri"/>
        <family val="2"/>
        <charset val="204"/>
        <scheme val="minor"/>
      </rPr>
      <t>/V46.2121/PN400/DN20/25/</t>
    </r>
    <r>
      <rPr>
        <sz val="11"/>
        <rFont val="Calibri"/>
        <family val="2"/>
        <scheme val="minor"/>
      </rPr>
      <t xml:space="preserve">
Уплътнение салниково  poz.21</t>
    </r>
  </si>
  <si>
    <r>
      <t xml:space="preserve">Gasket Graphite поз.411
Уплътнение поз.411
</t>
    </r>
    <r>
      <rPr>
        <i/>
        <sz val="11"/>
        <rFont val="Calibri"/>
        <family val="2"/>
        <charset val="204"/>
        <scheme val="minor"/>
      </rPr>
      <t>/D=170mm, d=150mm,H=12mm/</t>
    </r>
  </si>
  <si>
    <r>
      <t xml:space="preserve">Seal graphite поз.6
</t>
    </r>
    <r>
      <rPr>
        <sz val="11"/>
        <rFont val="Calibri"/>
        <family val="2"/>
        <charset val="204"/>
        <scheme val="minor"/>
      </rPr>
      <t xml:space="preserve">Уплътнение салниково поз.6
</t>
    </r>
    <r>
      <rPr>
        <i/>
        <sz val="11"/>
        <rFont val="Calibri"/>
        <family val="2"/>
        <charset val="204"/>
        <scheme val="minor"/>
      </rPr>
      <t>/ пресована графитна лента 25,4х16х30(25,4х16х6)/</t>
    </r>
  </si>
  <si>
    <r>
      <t xml:space="preserve">Seal graphite поз.9
</t>
    </r>
    <r>
      <rPr>
        <sz val="11"/>
        <rFont val="Calibri"/>
        <family val="2"/>
        <charset val="204"/>
        <scheme val="minor"/>
      </rPr>
      <t xml:space="preserve">Уплътнение салниково  поз.9
</t>
    </r>
    <r>
      <rPr>
        <i/>
        <sz val="11"/>
        <rFont val="Calibri"/>
        <family val="2"/>
        <charset val="204"/>
        <scheme val="minor"/>
      </rPr>
      <t>/ пресована графитна лента 11х17х20(11х17х4)/</t>
    </r>
  </si>
  <si>
    <r>
      <t xml:space="preserve">Уплътнение Спирално-навито без вътр.и вън.пръстен поз.11 
</t>
    </r>
    <r>
      <rPr>
        <i/>
        <sz val="11"/>
        <rFont val="Calibri"/>
        <family val="2"/>
        <charset val="204"/>
        <scheme val="minor"/>
      </rPr>
      <t>/148х125х4,5/</t>
    </r>
    <r>
      <rPr>
        <sz val="11"/>
        <rFont val="Calibri"/>
        <family val="2"/>
        <scheme val="minor"/>
      </rPr>
      <t xml:space="preserve">
Seal Spiral поз.11</t>
    </r>
  </si>
  <si>
    <r>
      <t xml:space="preserve">Уплътнение салниково поз.12, 13
</t>
    </r>
    <r>
      <rPr>
        <i/>
        <sz val="11"/>
        <rFont val="Calibri"/>
        <family val="2"/>
        <charset val="204"/>
        <scheme val="minor"/>
      </rPr>
      <t>/пресована графитна лента36х25х35(36х25х5)/</t>
    </r>
    <r>
      <rPr>
        <sz val="11"/>
        <rFont val="Calibri"/>
        <family val="2"/>
        <scheme val="minor"/>
      </rPr>
      <t xml:space="preserve">
Seal graphite поз.12, 13</t>
    </r>
  </si>
  <si>
    <r>
      <t xml:space="preserve">Seal Spiral поз.7
</t>
    </r>
    <r>
      <rPr>
        <sz val="11"/>
        <rFont val="Calibri"/>
        <family val="2"/>
        <charset val="204"/>
        <scheme val="minor"/>
      </rPr>
      <t xml:space="preserve">Уплътнение Спирално-навито без вътр.и вън.пръстен поз.7
</t>
    </r>
    <r>
      <rPr>
        <i/>
        <sz val="11"/>
        <rFont val="Calibri"/>
        <family val="2"/>
        <charset val="204"/>
        <scheme val="minor"/>
      </rPr>
      <t>/42х32х3,5/</t>
    </r>
  </si>
  <si>
    <r>
      <t xml:space="preserve">Seal Spiral поз.11
Уплътнение Спирално-навито с вътрешен пръстен поз.11
</t>
    </r>
    <r>
      <rPr>
        <i/>
        <sz val="11"/>
        <rFont val="Calibri"/>
        <family val="2"/>
        <charset val="204"/>
        <scheme val="minor"/>
      </rPr>
      <t>/315х333х364/</t>
    </r>
  </si>
  <si>
    <r>
      <t xml:space="preserve">Gasket поз.10.40
Уплътнение 10.40 или еквивалент
</t>
    </r>
    <r>
      <rPr>
        <i/>
        <sz val="11"/>
        <rFont val="Calibri"/>
        <family val="2"/>
        <charset val="204"/>
        <scheme val="minor"/>
      </rPr>
      <t>/ 65x83x2</t>
    </r>
    <r>
      <rPr>
        <sz val="11"/>
        <rFont val="Calibri"/>
        <family val="2"/>
        <scheme val="minor"/>
      </rPr>
      <t>/</t>
    </r>
  </si>
  <si>
    <t>О-пръстен EPDM, DN20 d25 PN16
O-ring Gasket, EPDM 28,17 X 3,53 DN20 d25 PN16</t>
  </si>
  <si>
    <r>
      <t xml:space="preserve">Уплътнение комплект поз.9, 13, PTFE 
PTFE Sealing Ring  поз.9, 13
</t>
    </r>
    <r>
      <rPr>
        <i/>
        <sz val="11"/>
        <rFont val="Calibri"/>
        <family val="2"/>
        <charset val="204"/>
        <scheme val="minor"/>
      </rPr>
      <t>/ø250 x ø219 x 4/</t>
    </r>
  </si>
  <si>
    <t>Gasket NORI 160, RXS, DN 100,PN 100
Гарнитура NORI 160, RXS, DN 100,PN 100</t>
  </si>
  <si>
    <t>Gasket NORI 160, DN 50,PN 160
Гарнитура NORI 160, DN 50,PN 160</t>
  </si>
  <si>
    <t>Gasket NORI 320, RXS,DN 65,PN 250
Гарнитура NORI 320, RXS,DN 65,PN 250</t>
  </si>
  <si>
    <t>Gasket NORI 40 ZXS, DN 40, PN 40
Гарнитура NORI 40 ZXS, DN 40, PN 40</t>
  </si>
  <si>
    <t>Gasket NORI 40 ZXS, DN 50, PN 40
Гарнитура NORI 40 ZXS, DN 50, PN 40</t>
  </si>
  <si>
    <t>Gasket NORI 40,ZXS, DN 80,PN 40
Гарнитура NORI 40,ZXS, DN 80,PN 40</t>
  </si>
  <si>
    <t>Gasket NORI 40 ZXSF, DN 100/PN40
Гарнитура NORI 40 ZXSF, DN 100/PN40</t>
  </si>
  <si>
    <t>Gasket NORI 320, ZXSF, DN 80,PN 320
Гарнитура NORI 320, ZXSF, DN 80,PN 320</t>
  </si>
  <si>
    <t>Gasket STAAL 40, AKDS, PN 40,DN 80
Гарнитура STAAL 40, AKDS, PN 40,DN 80</t>
  </si>
  <si>
    <t>Gasket STAAL 40, AKDS, PN 40,DN 125/100
Гарнитура STAAL 40, AKDS, PN 40,DN 125/100</t>
  </si>
  <si>
    <t>Gasket STAAL-40, AKDS, PN 25, DN 150
Гарнитура STAAL-40, AKDS, PN 25, DN 150</t>
  </si>
  <si>
    <t>Gasket STAAL-40, AKDS, PN 25/40, DN 200
Гарнитура STAAL-40, AKDS, PN 25/40, DN 200</t>
  </si>
  <si>
    <t>Gasket STAAL 40, AKDS, PN 40,DN 250
Гарнитура STAAL 40, AKDS, PN 40,DN 250</t>
  </si>
  <si>
    <t>Gasket STAAL 100, AKDS, PN 100,DN 150
Гарнитура STAAL 100, AKDS, PN 100,DN 150</t>
  </si>
  <si>
    <r>
      <t xml:space="preserve">Gasket 7 21729/28 + 31 ZTS-C, DN 125/100 Гарнитура 7 21729/28 + 31 ZTS-C, DN 125/100 или еквивалент
</t>
    </r>
    <r>
      <rPr>
        <i/>
        <sz val="11"/>
        <rFont val="Calibri"/>
        <family val="2"/>
        <charset val="204"/>
        <scheme val="minor"/>
      </rPr>
      <t>/ 150x140x12/</t>
    </r>
  </si>
  <si>
    <r>
      <t xml:space="preserve">Gasket 7 21729/29 ZTS-C, DN 150 
Гарнитура 7 21729/29 ZTS-C, DN 150 или еквивалент
</t>
    </r>
    <r>
      <rPr>
        <i/>
        <sz val="11"/>
        <rFont val="Calibri"/>
        <family val="2"/>
        <charset val="204"/>
        <scheme val="minor"/>
      </rPr>
      <t>/ 210x195x15 /</t>
    </r>
  </si>
  <si>
    <t>Gasket ZTS-C, DN 200/175-met.end caps  Гарнитура ZTS-C, DN 200/175 или еквивалент</t>
  </si>
  <si>
    <r>
      <t xml:space="preserve">Gasket 7 21729/32 ZTS-D, DN 65/50 
Гарнитура 7 21729/32 ZTS-D, DN 65/50 
</t>
    </r>
    <r>
      <rPr>
        <i/>
        <sz val="11"/>
        <rFont val="Calibri"/>
        <family val="2"/>
        <charset val="204"/>
        <scheme val="minor"/>
      </rPr>
      <t>/110x95x12/</t>
    </r>
  </si>
  <si>
    <r>
      <t xml:space="preserve">Gasket 7 21729/33 ZTS-D, DN 125
Гарнитура 7 21729/33 ZTS-D, DN 125 или еквивалент
</t>
    </r>
    <r>
      <rPr>
        <i/>
        <sz val="11"/>
        <rFont val="Calibri"/>
        <family val="2"/>
        <charset val="204"/>
        <scheme val="minor"/>
      </rPr>
      <t>/200x180x15 /</t>
    </r>
  </si>
  <si>
    <r>
      <t>Gland Packing C15586-BPP
Комплект набивки C15586-BPP, ПТФЕ или еквивалент
/</t>
    </r>
    <r>
      <rPr>
        <i/>
        <sz val="11"/>
        <rFont val="Calibri"/>
        <family val="2"/>
        <charset val="204"/>
        <scheme val="minor"/>
      </rPr>
      <t>за система с постоянен натяг на захранващ вентил Copes-Vulcan DN150 4 шпилки</t>
    </r>
    <r>
      <rPr>
        <sz val="11"/>
        <rFont val="Calibri"/>
        <family val="2"/>
        <scheme val="minor"/>
      </rPr>
      <t xml:space="preserve"> / </t>
    </r>
  </si>
  <si>
    <r>
      <t xml:space="preserve">U Cup Seal  S357800 
Семеринга S357800 или еквивалент </t>
    </r>
    <r>
      <rPr>
        <i/>
        <sz val="11"/>
        <rFont val="Calibri"/>
        <family val="2"/>
        <charset val="204"/>
        <scheme val="minor"/>
      </rPr>
      <t xml:space="preserve">/маслоустойчива 45,8 х 38,4 х 4мм/  </t>
    </r>
  </si>
  <si>
    <r>
      <t xml:space="preserve">О-пръстен (Inner) S357801
О-пръстен S357801 или еквивалент </t>
    </r>
    <r>
      <rPr>
        <i/>
        <sz val="11"/>
        <rFont val="Calibri"/>
        <family val="2"/>
        <charset val="204"/>
        <scheme val="minor"/>
      </rPr>
      <t xml:space="preserve">/маслоустойчив каучук 38 х 2,6мм/ </t>
    </r>
  </si>
  <si>
    <r>
      <t xml:space="preserve">О-пръстен (Outer) S357802
О-пръстен S357802 или еквивалент  </t>
    </r>
    <r>
      <rPr>
        <i/>
        <sz val="11"/>
        <rFont val="Calibri"/>
        <family val="2"/>
        <charset val="204"/>
        <scheme val="minor"/>
      </rPr>
      <t xml:space="preserve">/маслоустойчив каучук 49,2 х 2,7мм/ </t>
    </r>
  </si>
  <si>
    <r>
      <t xml:space="preserve">Trim Gasket 6'' ANSI 2500 S269034/10460021 или еквивалент
</t>
    </r>
    <r>
      <rPr>
        <i/>
        <sz val="11"/>
        <rFont val="Calibri"/>
        <family val="2"/>
        <charset val="204"/>
        <scheme val="minor"/>
      </rPr>
      <t>/спирално-навито у-е 165х185х4.5/</t>
    </r>
  </si>
  <si>
    <r>
      <t xml:space="preserve">Cover seal - 02-80273
уплатнение за капак 02-80273 
</t>
    </r>
    <r>
      <rPr>
        <i/>
        <sz val="11"/>
        <rFont val="Calibri"/>
        <family val="2"/>
        <charset val="204"/>
        <scheme val="minor"/>
      </rPr>
      <t>/за регулиращ вентил RV502, DN80/200, PN63/25/</t>
    </r>
  </si>
  <si>
    <t>Gasket poz.3920
Гарнитура пoз.3920</t>
  </si>
  <si>
    <t>Gasket poz.3420
Гарнитура пoз.3420</t>
  </si>
  <si>
    <r>
      <t xml:space="preserve">Gasket poz.3420
Гарнитура пoз.3420
</t>
    </r>
    <r>
      <rPr>
        <i/>
        <sz val="11"/>
        <rFont val="Calibri"/>
        <family val="2"/>
        <charset val="204"/>
        <scheme val="minor"/>
      </rPr>
      <t>/уплътнение от листов материал(графит с неръждаема вложка)100х110х1,5/</t>
    </r>
  </si>
  <si>
    <r>
      <t xml:space="preserve">Gasket poz.3920
Гарнитура пoз.3920
</t>
    </r>
    <r>
      <rPr>
        <i/>
        <sz val="11"/>
        <rFont val="Calibri"/>
        <family val="2"/>
        <charset val="204"/>
        <scheme val="minor"/>
      </rPr>
      <t>/уплътнение от листов материал(графит с неръждаема вложка) 639х677х2/</t>
    </r>
  </si>
  <si>
    <r>
      <t xml:space="preserve">Gasket poz.3420
Гарнитура пoз.3420
</t>
    </r>
    <r>
      <rPr>
        <i/>
        <sz val="11"/>
        <rFont val="Calibri"/>
        <family val="2"/>
        <charset val="204"/>
        <scheme val="minor"/>
      </rPr>
      <t>/уплътнение от листов материал(графит с неръждаема вложка) 76х66х1,5/</t>
    </r>
  </si>
  <si>
    <r>
      <t xml:space="preserve">Уплътнение салниково поз.311
Packing ring поз.311
</t>
    </r>
    <r>
      <rPr>
        <i/>
        <sz val="11"/>
        <rFont val="Calibri"/>
        <family val="2"/>
        <charset val="204"/>
        <scheme val="minor"/>
      </rPr>
      <t>/Packing ring Ф77хФ55х11/</t>
    </r>
  </si>
  <si>
    <r>
      <t xml:space="preserve">Gasket poz.4100
Гарнитура пoз.4100
 </t>
    </r>
    <r>
      <rPr>
        <i/>
        <sz val="11"/>
        <rFont val="Calibri"/>
        <family val="2"/>
        <charset val="204"/>
        <scheme val="minor"/>
      </rPr>
      <t>/Packing setФ48хФ36х6 /</t>
    </r>
  </si>
  <si>
    <r>
      <t xml:space="preserve">Packing ring 32х50х9
</t>
    </r>
    <r>
      <rPr>
        <sz val="11"/>
        <rFont val="Calibri"/>
        <family val="2"/>
        <charset val="204"/>
        <scheme val="minor"/>
      </rPr>
      <t xml:space="preserve">Уплътнение салниково 32х50х9
</t>
    </r>
    <r>
      <rPr>
        <i/>
        <sz val="11"/>
        <rFont val="Calibri"/>
        <family val="2"/>
        <charset val="204"/>
        <scheme val="minor"/>
      </rPr>
      <t>/ пресована графитна лента /</t>
    </r>
  </si>
  <si>
    <t>Packing ring -14
Набивка пръстен - поз.14</t>
  </si>
  <si>
    <r>
      <t xml:space="preserve">Packing set, Graphite, Part 15: 4N-2098-28
</t>
    </r>
    <r>
      <rPr>
        <sz val="11"/>
        <rFont val="Calibri"/>
        <family val="2"/>
        <charset val="204"/>
        <scheme val="minor"/>
      </rPr>
      <t xml:space="preserve">салников комплект 4N-2098-28
</t>
    </r>
    <r>
      <rPr>
        <i/>
        <sz val="11"/>
        <rFont val="Calibri"/>
        <family val="2"/>
        <charset val="204"/>
        <scheme val="minor"/>
      </rPr>
      <t>/51х35х8 от пресована графитна лента/</t>
    </r>
  </si>
  <si>
    <r>
      <t xml:space="preserve">Gasket for steam flange, Part 29
Парна гарнитура фланец </t>
    </r>
    <r>
      <rPr>
        <sz val="11"/>
        <rFont val="Calibri"/>
        <family val="2"/>
        <charset val="204"/>
        <scheme val="minor"/>
      </rPr>
      <t xml:space="preserve">уплътнение поз.29
</t>
    </r>
    <r>
      <rPr>
        <i/>
        <sz val="11"/>
        <rFont val="Calibri"/>
        <family val="2"/>
        <charset val="204"/>
        <scheme val="minor"/>
      </rPr>
      <t>/Спирално-навито с външен центриращ пръстен118x138x180x4 /</t>
    </r>
  </si>
  <si>
    <r>
      <t>Gasket for water flange, Part 30
Гарнитура фланец вода поз.30, 
/</t>
    </r>
    <r>
      <rPr>
        <i/>
        <sz val="11"/>
        <rFont val="Calibri"/>
        <family val="2"/>
        <charset val="204"/>
        <scheme val="minor"/>
      </rPr>
      <t>Спирално-навито с външен центриращ пръстен 95x115х154x4</t>
    </r>
    <r>
      <rPr>
        <sz val="11"/>
        <rFont val="Calibri"/>
        <family val="2"/>
        <charset val="204"/>
        <scheme val="minor"/>
      </rPr>
      <t>/</t>
    </r>
  </si>
  <si>
    <t>Fl Фланцово уплътнение NBR PN16 d20DN15 с метална вложка (отговарящи на EN 681-1 и EN 1514-1)</t>
  </si>
  <si>
    <t>Fl Фланцово уплътнениеNBR PN16 d40DN32  с метална вложка (отговарящи на EN 681-1 и EN 1514-1)</t>
  </si>
  <si>
    <t>Fl Фланцово уплътнениеNBR PN16 d50DN40  с метална вложка (отговарящи на EN 681-1 и EN 1514-1)</t>
  </si>
  <si>
    <t>Fl Фланцово уплътнениеNBR PN16 d63DN50  с метална вложка (отговарящи на EN 681-1 и EN 1514-1)</t>
  </si>
  <si>
    <t>Fl Фланцово уплътнениеNBR PN16 d75DN65  с метална вложка (отговарящи на EN 681-1 и EN 1514-1)</t>
  </si>
  <si>
    <t>Fl Фланцово уплътнение NBR PN16 d90DN80  с метална вложка (отговарящи на EN 681-1 и EN 1514-1)</t>
  </si>
  <si>
    <t>Fl Фланцово уплътнение NBR PN16 d110DN100  с метална вложка (отговарящи на EN 681-1 и EN 1514-1)</t>
  </si>
  <si>
    <t>Fl Фланцово уплътнение NBR PN16 d125DN100  с метална вложка (отговарящи на EN 681-1 и EN 1514-1)</t>
  </si>
  <si>
    <t>Fl Фланцово уплътнение NBR PN16 d140DN125  с метална вложка (отговарящи на EN 681-1 и EN 1514-1)</t>
  </si>
  <si>
    <t>FlФланцово уплътнение NBR PN16 d200DN200  с метална вложка (отговарящи на EN 681-1 и EN 1514-1)</t>
  </si>
  <si>
    <t>Fl Фланцово уплътнение NBR PN16 d280DN250  с метална вложка (отговарящи на EN 681-1 и EN 1514-1)</t>
  </si>
  <si>
    <t>Fl Фланцово уплътнение NBR PN16 d355DN350  с метална вложка (отговарящи на EN 681-1 и EN 1514-1)</t>
  </si>
  <si>
    <t>Fl Фланцово уплътнение NBR PN16 d400DN400  с метална вложка (отговарящи на EN 681-1 и EN 1514-1)</t>
  </si>
  <si>
    <r>
      <t xml:space="preserve">Trim Gasket 10"ANSI 600 - S267466Q 
</t>
    </r>
    <r>
      <rPr>
        <sz val="11"/>
        <rFont val="Calibri"/>
        <family val="2"/>
        <scheme val="minor"/>
      </rPr>
      <t xml:space="preserve">Гарнитура S267466Q или еквивалент </t>
    </r>
  </si>
  <si>
    <r>
      <t>Bonnet Gasket S286657</t>
    </r>
    <r>
      <rPr>
        <sz val="11"/>
        <rFont val="Calibri"/>
        <family val="2"/>
        <scheme val="minor"/>
      </rPr>
      <t xml:space="preserve">
Гарнитура S286657 или еквивалент</t>
    </r>
  </si>
  <si>
    <r>
      <t>Gland Packing - S368493
Салников уплътнител</t>
    </r>
    <r>
      <rPr>
        <sz val="11"/>
        <rFont val="Calibri"/>
        <family val="2"/>
        <charset val="204"/>
        <scheme val="minor"/>
      </rPr>
      <t xml:space="preserve"> S368493 или еквивалент 
</t>
    </r>
    <r>
      <rPr>
        <i/>
        <sz val="11"/>
        <rFont val="Calibri"/>
        <family val="2"/>
        <charset val="204"/>
        <scheme val="minor"/>
      </rPr>
      <t xml:space="preserve">/ пресована графитна лента/  </t>
    </r>
  </si>
  <si>
    <r>
      <t xml:space="preserve">Pressure Seal C22971UBPP
Графитно </t>
    </r>
    <r>
      <rPr>
        <sz val="11"/>
        <rFont val="Calibri"/>
        <family val="2"/>
        <charset val="204"/>
        <scheme val="minor"/>
      </rPr>
      <t xml:space="preserve">Уплътнение C22971UBPP или еквивалент
</t>
    </r>
    <r>
      <rPr>
        <i/>
        <sz val="11"/>
        <rFont val="Calibri"/>
        <family val="2"/>
        <charset val="204"/>
        <scheme val="minor"/>
      </rPr>
      <t>/пресована графитна лента по чертеж 249х271х20/</t>
    </r>
  </si>
  <si>
    <t>Trim Gasket 4'' ANSI 2500-S286166/10460022
спирално навито уплътнение S286166 или еквивалент</t>
  </si>
  <si>
    <r>
      <t>Trim Gasket 4'' ANSI 600 -S32543</t>
    </r>
    <r>
      <rPr>
        <i/>
        <sz val="11"/>
        <rFont val="Calibri"/>
        <family val="2"/>
        <charset val="204"/>
        <scheme val="minor"/>
      </rPr>
      <t xml:space="preserve"> </t>
    </r>
    <r>
      <rPr>
        <sz val="11"/>
        <rFont val="Calibri"/>
        <family val="2"/>
        <scheme val="minor"/>
      </rPr>
      <t xml:space="preserve">
</t>
    </r>
    <r>
      <rPr>
        <sz val="11"/>
        <rFont val="Calibri"/>
        <family val="2"/>
        <charset val="204"/>
        <scheme val="minor"/>
      </rPr>
      <t>Уплътнение 4'' ANSI 600 -S32543 или еквивалент /</t>
    </r>
    <r>
      <rPr>
        <i/>
        <sz val="11"/>
        <rFont val="Calibri"/>
        <family val="2"/>
        <charset val="204"/>
        <scheme val="minor"/>
      </rPr>
      <t>Спирално-навито без вътр.и вън.пръстен 110х128х4,5</t>
    </r>
    <r>
      <rPr>
        <sz val="11"/>
        <rFont val="Calibri"/>
        <family val="2"/>
        <charset val="204"/>
        <scheme val="minor"/>
      </rPr>
      <t>/</t>
    </r>
  </si>
  <si>
    <r>
      <t>Trim Gasket 8'' ANSI 600 С325432</t>
    </r>
    <r>
      <rPr>
        <sz val="11"/>
        <rFont val="Calibri"/>
        <family val="2"/>
        <scheme val="minor"/>
      </rPr>
      <t xml:space="preserve">
</t>
    </r>
    <r>
      <rPr>
        <sz val="11"/>
        <rFont val="Calibri"/>
        <family val="2"/>
        <charset val="204"/>
        <scheme val="minor"/>
      </rPr>
      <t xml:space="preserve">Уплътнение 8'' ANSI 600 С325432 или еквивалент </t>
    </r>
    <r>
      <rPr>
        <i/>
        <sz val="11"/>
        <rFont val="Calibri"/>
        <family val="2"/>
        <charset val="204"/>
        <scheme val="minor"/>
      </rPr>
      <t>/Спирално-навито без вътр.и вън.пръстен 211х232х4,5</t>
    </r>
    <r>
      <rPr>
        <sz val="11"/>
        <rFont val="Calibri"/>
        <family val="2"/>
        <charset val="204"/>
        <scheme val="minor"/>
      </rPr>
      <t>/</t>
    </r>
  </si>
  <si>
    <t>Bonnet Gasket - S197477
Гарнитура  S197477 или еквивалент</t>
  </si>
  <si>
    <r>
      <t xml:space="preserve">Gland Packing S368491 </t>
    </r>
    <r>
      <rPr>
        <sz val="11"/>
        <rFont val="Calibri"/>
        <family val="2"/>
        <scheme val="minor"/>
      </rPr>
      <t xml:space="preserve">
</t>
    </r>
    <r>
      <rPr>
        <sz val="11"/>
        <rFont val="Calibri"/>
        <family val="2"/>
        <charset val="204"/>
        <scheme val="minor"/>
      </rPr>
      <t>Уплътнение салниково S368491 или еквивалент /пресована графитна лента 19х32х46(19х32х6,5</t>
    </r>
    <r>
      <rPr>
        <sz val="11"/>
        <rFont val="Calibri"/>
        <family val="2"/>
        <scheme val="minor"/>
      </rPr>
      <t>)/</t>
    </r>
  </si>
  <si>
    <r>
      <t xml:space="preserve">Trim Gasket 3'' ANSI 600 S268903 </t>
    </r>
    <r>
      <rPr>
        <i/>
        <sz val="11"/>
        <rFont val="Calibri"/>
        <family val="2"/>
        <charset val="204"/>
        <scheme val="minor"/>
      </rPr>
      <t xml:space="preserve">
</t>
    </r>
    <r>
      <rPr>
        <sz val="11"/>
        <rFont val="Calibri"/>
        <family val="2"/>
        <charset val="204"/>
        <scheme val="minor"/>
      </rPr>
      <t>Уплътнение  S268903 или еквивалент</t>
    </r>
  </si>
  <si>
    <r>
      <t>Trim Gasket 6'' ANSI 600'' S269031</t>
    </r>
    <r>
      <rPr>
        <i/>
        <sz val="11"/>
        <rFont val="Calibri"/>
        <family val="2"/>
        <charset val="204"/>
        <scheme val="minor"/>
      </rPr>
      <t xml:space="preserve"> 
</t>
    </r>
    <r>
      <rPr>
        <sz val="11"/>
        <rFont val="Calibri"/>
        <family val="2"/>
        <charset val="204"/>
        <scheme val="minor"/>
      </rPr>
      <t>Уплътнение  S269031 или еквивалент</t>
    </r>
  </si>
  <si>
    <r>
      <t>Gland Packing S368489</t>
    </r>
    <r>
      <rPr>
        <sz val="11"/>
        <rFont val="Calibri"/>
        <family val="2"/>
        <scheme val="minor"/>
      </rPr>
      <t xml:space="preserve">
Уплътнение салниково S368489 или еквивалент</t>
    </r>
  </si>
  <si>
    <r>
      <t xml:space="preserve">Trim Gasket  S353968 - 3X6 ANSI 900
</t>
    </r>
    <r>
      <rPr>
        <sz val="11"/>
        <rFont val="Calibri"/>
        <family val="2"/>
        <charset val="204"/>
        <scheme val="minor"/>
      </rPr>
      <t xml:space="preserve">Уплътнение  S353968 или еквивалент </t>
    </r>
    <r>
      <rPr>
        <i/>
        <sz val="11"/>
        <rFont val="Calibri"/>
        <family val="2"/>
        <charset val="204"/>
        <scheme val="minor"/>
      </rPr>
      <t>/Спирално-навито без вътр.и вън.пръстен 197х222х4,5/</t>
    </r>
  </si>
  <si>
    <r>
      <t xml:space="preserve">Gland Packing - S368496
</t>
    </r>
    <r>
      <rPr>
        <sz val="11"/>
        <rFont val="Calibri"/>
        <family val="2"/>
        <charset val="204"/>
        <scheme val="minor"/>
      </rPr>
      <t>Салников уплътнител S368496 или еквивалент 
/</t>
    </r>
    <r>
      <rPr>
        <i/>
        <sz val="11"/>
        <rFont val="Calibri"/>
        <family val="2"/>
        <charset val="204"/>
        <scheme val="minor"/>
      </rPr>
      <t>пресована графитна лента 25,4х38х46(25,4х38х6,5)</t>
    </r>
    <r>
      <rPr>
        <sz val="11"/>
        <rFont val="Calibri"/>
        <family val="2"/>
        <charset val="204"/>
        <scheme val="minor"/>
      </rPr>
      <t>/</t>
    </r>
  </si>
  <si>
    <r>
      <t>Trim Gasket 1,5 PLUG - S286712/47x57/
Спирално уплътнение S286712 или еквивалент</t>
    </r>
    <r>
      <rPr>
        <i/>
        <sz val="11"/>
        <rFont val="Calibri"/>
        <family val="2"/>
        <charset val="204"/>
        <scheme val="minor"/>
      </rPr>
      <t>/47x57мм/</t>
    </r>
  </si>
  <si>
    <r>
      <t xml:space="preserve">Gasket poz.4100
Гарнитура пoз.4100 </t>
    </r>
    <r>
      <rPr>
        <i/>
        <sz val="11"/>
        <rFont val="Calibri"/>
        <family val="2"/>
        <charset val="204"/>
        <scheme val="minor"/>
      </rPr>
      <t>/Ф66хФ50х8/</t>
    </r>
  </si>
  <si>
    <r>
      <t xml:space="preserve">Packing ring поз. 14
Набивка пръстен поз. 14 
</t>
    </r>
    <r>
      <rPr>
        <i/>
        <sz val="11"/>
        <rFont val="Calibri"/>
        <family val="2"/>
        <charset val="204"/>
        <scheme val="minor"/>
      </rPr>
      <t>/ Ф32хФ20х6 /</t>
    </r>
  </si>
  <si>
    <r>
      <t xml:space="preserve">Packing ring - 14
</t>
    </r>
    <r>
      <rPr>
        <sz val="11"/>
        <rFont val="Calibri"/>
        <family val="2"/>
        <charset val="204"/>
        <scheme val="minor"/>
      </rPr>
      <t xml:space="preserve">Уплътнение салниково поз 14 
</t>
    </r>
    <r>
      <rPr>
        <i/>
        <sz val="11"/>
        <rFont val="Calibri"/>
        <family val="2"/>
        <charset val="204"/>
        <scheme val="minor"/>
      </rPr>
      <t>/пресована графитна набивка 32х50х9/</t>
    </r>
  </si>
  <si>
    <t>B/B gasket 50019975 
Уплътнение 50019975 или еквивалент</t>
  </si>
  <si>
    <t>GLAND PACKING 1-52-25; VALVES-CONDENSATE; Alstom; GMD4016401P0461" поз. N 461, materials - graphite
Уплътнение салниково поз. 461</t>
  </si>
  <si>
    <t>Уплътнение комплект поз.9, 13
gasket set for Gate valve DN250, поз.9, 13</t>
  </si>
  <si>
    <t>Уплътнение комплект поз.9, 13
gasket set for Gate valve DN200, поз.9, 13</t>
  </si>
  <si>
    <t>Уплътнение комплект поз.9, 13
gasket set for Gate valve DN80, поз.9, 13</t>
  </si>
  <si>
    <t>Уплътнение комплект поз.9, 13
gasket set for Gate valve DN300, поз.9, 13</t>
  </si>
  <si>
    <t>gasket set поз.9, 13 for Gate valve DN200
Уплътнение комплект поз. 9,13
DN200</t>
  </si>
  <si>
    <t>gasket set поз.7 check valve DN80
Уплътнения графитни комплект поз.7 по чертеж /DN80/</t>
  </si>
  <si>
    <t>SEAT RING GASKET 4" 78400 или еквивалент
уплътнение 4" 78400 или еквивалент</t>
  </si>
  <si>
    <t>5060-01-HAH11-AA301</t>
  </si>
  <si>
    <r>
      <t xml:space="preserve">Gland packing, Graphite  poz.21
Уплътнение салниково - poz.21 или еквивалент
</t>
    </r>
    <r>
      <rPr>
        <i/>
        <sz val="11"/>
        <rFont val="Calibri"/>
        <family val="2"/>
        <charset val="204"/>
        <scheme val="minor"/>
      </rPr>
      <t>/V46.2121/PN400/DN10/</t>
    </r>
  </si>
  <si>
    <t xml:space="preserve">Челно уплътнение 546, PVDF32 DN25 d32 
Face seal for ball valve 546, PVDF32 DN25 d32 </t>
  </si>
  <si>
    <r>
      <t xml:space="preserve">Gasket poz.4100
Гарнитура пoз. 4100 
</t>
    </r>
    <r>
      <rPr>
        <i/>
        <sz val="11"/>
        <rFont val="Calibri"/>
        <family val="2"/>
        <charset val="204"/>
        <scheme val="minor"/>
      </rPr>
      <t>/Packing set Ф52хФ40х6/</t>
    </r>
  </si>
  <si>
    <t>1.25</t>
  </si>
  <si>
    <t>1.33</t>
  </si>
  <si>
    <t>1.34</t>
  </si>
  <si>
    <t>1.66</t>
  </si>
  <si>
    <t>1.69</t>
  </si>
  <si>
    <t>1.82</t>
  </si>
  <si>
    <t>1.142</t>
  </si>
  <si>
    <t>1.143</t>
  </si>
  <si>
    <t>1.144</t>
  </si>
  <si>
    <t>1.145</t>
  </si>
  <si>
    <t>1.146</t>
  </si>
  <si>
    <t>1.147</t>
  </si>
  <si>
    <t>1.148</t>
  </si>
  <si>
    <t>1.150</t>
  </si>
  <si>
    <t>1.161</t>
  </si>
  <si>
    <t>1.162</t>
  </si>
  <si>
    <t>1.175</t>
  </si>
  <si>
    <t>1.176</t>
  </si>
  <si>
    <t>1.177</t>
  </si>
  <si>
    <t>1.178</t>
  </si>
  <si>
    <t>1.179</t>
  </si>
  <si>
    <t>1.180</t>
  </si>
  <si>
    <t>1.181</t>
  </si>
  <si>
    <t>1.182</t>
  </si>
  <si>
    <t>1.183</t>
  </si>
  <si>
    <t>1.184</t>
  </si>
  <si>
    <t>1.185</t>
  </si>
  <si>
    <t>1.186</t>
  </si>
  <si>
    <t>1.187</t>
  </si>
  <si>
    <t>1.188</t>
  </si>
  <si>
    <t>1.189</t>
  </si>
  <si>
    <t>1.190</t>
  </si>
  <si>
    <t>Packing set NORI 160, DN 50,PN 160
Уплътнение NORI 160, DN 50,PN 160</t>
  </si>
  <si>
    <t>Packing set NORI 320, ZXSF, DN 80,PN 320
Уплътнение NORI 320, ZXSF, DN 80,PN 320</t>
  </si>
  <si>
    <t>Packing set NORI 320, DN 32-50, PN 250/3
Уплътнение NORI 320, DN 32-50, PN 250/3</t>
  </si>
  <si>
    <t>Packing set NORI 40 ZXS, DN 40, PN 40
Уплътнение NORI 40 ZXS, DN 40, PN 40</t>
  </si>
  <si>
    <t>Packing set NORI 40 ZXSF, DN 100/PN40
Уплътнение NORI 40 ZXSF, DN 100/PN40</t>
  </si>
  <si>
    <t>Packing set STAAL 40, AKDS, PN 40,DN 125
Уплътнение STAAL 40, AKDS, PN 40,DN 125</t>
  </si>
  <si>
    <t>Packing set STAAL-40, AKDS, PN 25, DN 15
Уплътнение STAAL-40, AKDS, PN 25, DN 15</t>
  </si>
  <si>
    <t>Packing set STAAL-40, AKDS, PN 25/40, DN
Уплътнение STAAL-40, AKDS, PN 25/40, DN</t>
  </si>
  <si>
    <t>Packing set STAAL 100, AKDS, PN 100,DN 1
Уплътнение STAAL 100, AKDS, PN 100,DN 1</t>
  </si>
  <si>
    <t>Packing set NORI 500 DN 65,PN 320
Уплътнение NORI 500 DN 65,PN 320</t>
  </si>
  <si>
    <t>Packing set NORI 40,ZXS, DN 80,PN 40
Уплътнение NORI 40,ZXS, DN 80,PN 40</t>
  </si>
  <si>
    <t>Packing set STAAL 40, AKDS, PN 40,DN 250
Уплътнение STAAL 40, AKDS, PN 40,DN 250</t>
  </si>
  <si>
    <t>Packing set AKGS - A PN 160, DN 100/80
Уплътнение AKGS - A PN 160, DN 100/80</t>
  </si>
  <si>
    <t>Packing set ZTS-C, DN 150 или еквивалент
Уплътнение ZTS-C, DN 150 или еквивалент</t>
  </si>
  <si>
    <t>О-пръстен EPDM 32,9x3,53 D32 DN25
O-ring Gasket, EPDM 32,9x3,53 D32 DN25</t>
  </si>
  <si>
    <t>О-пръстен FPM 32,93x3,53 D32 DN25
O-ring Gasket, FPM 32,93x3,53 D32 DN25</t>
  </si>
  <si>
    <t>Приложение 1                                                                                                                      Документ № МЕ1-ALL-TRM-0381-A1</t>
  </si>
  <si>
    <t>............................................................................................................................................................</t>
  </si>
  <si>
    <t xml:space="preserve">/ пълно наименование на участника, търговски адрес, телефон и факс,  ЕИК и ИН по ЗДДС / </t>
  </si>
  <si>
    <t>ДОСТАВКА НА УПЛЪТНИТЕЛНИ МАТЕРИАЛИ</t>
  </si>
  <si>
    <t>ЦЕНОВО ПРЕДЛОЖЕНИЕ</t>
  </si>
  <si>
    <t>1. За коректно попълване на ценовото предложение, моля попълненете само жълтите полета. 
2. Посочените цени да се попълват без ДДС.
3. Количествата, които ще се консумират ще се формират според нуждите на Възложителя и ще бъдат уточнени със всеки последващ вътрешно конкурентен избор.
4. При заявка Изпълнителят следва да достави заявените от Възложителя количества, без да ангажира Възложителя с условия за минимални доставни количества.
5. Цените се определят при условие на доставка DDP площадката на Възложителя, съгласно INCOTERMS 2015. Транспортните разходи до склада на Възложителя ще се поемат от Изпълнителя.
6. Точка 3.Непредвидени разходи се прибавя автоматично към сбора на предложените единични цени и формира крайна сума, въз основа, на която се класират участниците. 
7. Предложеният процент отстъпка от участника при поръчка от електронните каталози на участника не е част от оценката на офертата.                                                                                                                                                                                                                                         8. Сборът от предложените единични цени е необходим и ще се ползва само за целите на класирането
9. Единична цена обхваща доставка на уплътнителни материали, вкл. всички непредвидени разходи, тестове съгласно спецификацията.
10. Посочените изделия са прогнозни (най-често използвани изделия), като Възложителя не се задължава да спазва точно посочения асортимент и количество. Плащането по договора ще се извършва на база доставени количества.</t>
  </si>
  <si>
    <t>ПРЕДЛАГНА ОБЩА ЦЕНА В ЛВ. БЕЗ ДДС</t>
  </si>
  <si>
    <t>В случай, че бъда определен за изпълнител по рамковото споразумение предлагам  …… (словом) % отстъпка от цената в електронните ни каталози.</t>
  </si>
  <si>
    <t>ПОДПИС и ПЕЧАТ:</t>
  </si>
  <si>
    <t>______________________ (име и фамилия)</t>
  </si>
  <si>
    <t>______________________ (дата)</t>
  </si>
  <si>
    <t>______________________ (длъжност на управляващия/представляващия участника)</t>
  </si>
  <si>
    <t>______________________ (наименование на участника)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</si>
</sst>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charset val="204"/>
    </font>
    <font>
      <b/>
      <sz val="12"/>
      <name val="Times New Roman"/>
      <family val="1"/>
      <charset val="204"/>
    </font>
    <font>
      <sz val="12"/>
      <name val="Times New Roman"/>
      <family val="1"/>
      <charset val="204"/>
    </font>
    <font>
      <sz val="11"/>
      <name val="Calibri"/>
      <family val="2"/>
      <scheme val="minor"/>
    </font>
    <font>
      <sz val="11"/>
      <name val="Calibri"/>
      <family val="2"/>
      <charset val="204"/>
      <scheme val="minor"/>
    </font>
    <font>
      <sz val="11"/>
      <name val="Times New Roman"/>
      <family val="1"/>
      <charset val="204"/>
    </font>
    <font>
      <b/>
      <sz val="11"/>
      <name val="Calibri"/>
      <family val="2"/>
      <charset val="204"/>
      <scheme val="minor"/>
    </font>
    <font>
      <i/>
      <sz val="11"/>
      <name val="Calibri"/>
      <family val="2"/>
      <charset val="204"/>
      <scheme val="minor"/>
    </font>
    <font>
      <sz val="10"/>
      <name val="Times New Roman"/>
      <family val="1"/>
      <charset val="204"/>
    </font>
    <font>
      <b/>
      <sz val="11"/>
      <name val="Times New Roman"/>
      <family val="1"/>
      <charset val="204"/>
    </font>
    <font>
      <b/>
      <u/>
      <sz val="12"/>
      <color indexed="8"/>
      <name val="Times New Roman"/>
      <family val="1"/>
    </font>
    <font>
      <sz val="12"/>
      <color theme="1"/>
      <name val="Times New Roman"/>
      <family val="1"/>
      <charset val="204"/>
    </font>
    <font>
      <sz val="12"/>
      <name val="Times New Roman"/>
      <family val="1"/>
    </font>
    <font>
      <sz val="12"/>
      <name val="Arial"/>
      <family val="2"/>
      <charset val="204"/>
    </font>
  </fonts>
  <fills count="8">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24997711111789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0" borderId="1" xfId="0" applyBorder="1"/>
    <xf numFmtId="0" fontId="3" fillId="0" borderId="1" xfId="0" applyFont="1" applyBorder="1" applyAlignment="1">
      <alignment horizontal="center" vertical="center" wrapText="1"/>
    </xf>
    <xf numFmtId="4" fontId="3" fillId="0" borderId="1" xfId="0" applyNumberFormat="1" applyFont="1" applyBorder="1" applyAlignment="1">
      <alignment vertical="center"/>
    </xf>
    <xf numFmtId="0" fontId="2" fillId="2" borderId="2" xfId="1" applyFont="1" applyFill="1" applyBorder="1" applyAlignment="1" applyProtection="1">
      <alignment horizontal="center" vertical="center" wrapText="1"/>
      <protection locked="0"/>
    </xf>
    <xf numFmtId="2" fontId="2" fillId="2" borderId="2"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4" borderId="1" xfId="0" applyFont="1" applyFill="1" applyBorder="1"/>
    <xf numFmtId="0" fontId="4" fillId="0" borderId="1" xfId="0" applyFont="1" applyBorder="1"/>
    <xf numFmtId="0" fontId="4" fillId="0" borderId="1" xfId="0" applyFont="1" applyBorder="1" applyAlignment="1">
      <alignment wrapText="1"/>
    </xf>
    <xf numFmtId="0" fontId="4" fillId="0" borderId="0" xfId="0" applyFont="1"/>
    <xf numFmtId="3" fontId="4" fillId="0" borderId="1" xfId="0" applyNumberFormat="1" applyFont="1" applyBorder="1"/>
    <xf numFmtId="0" fontId="5" fillId="0" borderId="0" xfId="0" applyFont="1"/>
    <xf numFmtId="0" fontId="0" fillId="4" borderId="1" xfId="0" quotePrefix="1" applyFill="1" applyBorder="1"/>
    <xf numFmtId="0" fontId="3" fillId="5" borderId="1" xfId="0" applyFont="1" applyFill="1" applyBorder="1" applyAlignment="1">
      <alignment horizontal="right" vertical="center"/>
    </xf>
    <xf numFmtId="0" fontId="5" fillId="0" borderId="1" xfId="0" applyFont="1" applyBorder="1" applyAlignment="1">
      <alignment wrapText="1"/>
    </xf>
    <xf numFmtId="0" fontId="4" fillId="4" borderId="1" xfId="0" applyFont="1" applyFill="1" applyBorder="1" applyAlignment="1">
      <alignment wrapText="1"/>
    </xf>
    <xf numFmtId="0" fontId="4" fillId="4" borderId="0" xfId="0" applyFont="1" applyFill="1"/>
    <xf numFmtId="3" fontId="4" fillId="4" borderId="1" xfId="0" applyNumberFormat="1" applyFont="1" applyFill="1" applyBorder="1"/>
    <xf numFmtId="0" fontId="3" fillId="4" borderId="1" xfId="0" applyFont="1" applyFill="1" applyBorder="1" applyAlignment="1">
      <alignment horizontal="center" vertical="center" wrapText="1"/>
    </xf>
    <xf numFmtId="0" fontId="2" fillId="5" borderId="1" xfId="0" applyFont="1" applyFill="1" applyBorder="1" applyAlignment="1">
      <alignment horizontal="right" vertical="center"/>
    </xf>
    <xf numFmtId="4" fontId="2" fillId="5" borderId="1" xfId="0" applyNumberFormat="1" applyFont="1" applyFill="1" applyBorder="1" applyAlignment="1">
      <alignment horizontal="right" vertical="center"/>
    </xf>
    <xf numFmtId="0" fontId="3" fillId="2" borderId="3" xfId="1" applyFont="1" applyFill="1" applyBorder="1" applyAlignment="1" applyProtection="1">
      <alignment horizontal="center" vertical="center" wrapText="1"/>
      <protection locked="0"/>
    </xf>
    <xf numFmtId="0" fontId="3" fillId="2" borderId="4"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center" vertical="center" wrapText="1"/>
      <protection locked="0"/>
    </xf>
    <xf numFmtId="0" fontId="3" fillId="0" borderId="3" xfId="1" applyFont="1" applyBorder="1" applyAlignment="1">
      <alignment horizontal="center" vertical="top"/>
    </xf>
    <xf numFmtId="0" fontId="3" fillId="0" borderId="5" xfId="1" applyFont="1" applyBorder="1" applyAlignment="1">
      <alignment horizontal="center" vertical="top"/>
    </xf>
    <xf numFmtId="0" fontId="9" fillId="2" borderId="3" xfId="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wrapText="1"/>
      <protection locked="0"/>
    </xf>
    <xf numFmtId="0" fontId="9" fillId="2" borderId="5" xfId="1" applyFont="1" applyFill="1" applyBorder="1" applyAlignment="1" applyProtection="1">
      <alignment horizontal="center" vertical="center" wrapText="1"/>
      <protection locked="0"/>
    </xf>
    <xf numFmtId="0" fontId="9" fillId="0" borderId="3" xfId="1" applyFont="1" applyBorder="1" applyAlignment="1" applyProtection="1">
      <alignment horizontal="left" vertical="top" wrapText="1" shrinkToFit="1"/>
      <protection locked="0"/>
    </xf>
    <xf numFmtId="0" fontId="9" fillId="0" borderId="4" xfId="1" applyFont="1" applyBorder="1" applyAlignment="1" applyProtection="1">
      <alignment horizontal="left" vertical="top" wrapText="1" shrinkToFit="1"/>
      <protection locked="0"/>
    </xf>
    <xf numFmtId="0" fontId="9" fillId="0" borderId="5" xfId="1" applyFont="1" applyBorder="1" applyAlignment="1" applyProtection="1">
      <alignment horizontal="left" vertical="top" wrapText="1" shrinkToFit="1"/>
      <protection locked="0"/>
    </xf>
    <xf numFmtId="0" fontId="6" fillId="6" borderId="1" xfId="0" quotePrefix="1" applyFont="1" applyFill="1" applyBorder="1" applyAlignment="1">
      <alignment vertical="center" wrapText="1"/>
    </xf>
    <xf numFmtId="0" fontId="7"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11" fillId="0" borderId="0" xfId="0" applyFont="1"/>
    <xf numFmtId="0" fontId="9" fillId="0" borderId="0" xfId="0" applyFont="1" applyAlignment="1">
      <alignment wrapText="1"/>
    </xf>
    <xf numFmtId="0" fontId="12" fillId="0" borderId="0" xfId="0" applyFont="1"/>
    <xf numFmtId="0" fontId="13" fillId="0" borderId="0" xfId="0" applyFont="1" applyAlignment="1">
      <alignment horizontal="justify"/>
    </xf>
    <xf numFmtId="0" fontId="13" fillId="0" borderId="0" xfId="0" applyFont="1" applyAlignment="1">
      <alignment horizontal="left"/>
    </xf>
    <xf numFmtId="0" fontId="3" fillId="0" borderId="0" xfId="0" applyFont="1"/>
    <xf numFmtId="0" fontId="14" fillId="0" borderId="0" xfId="0" applyFont="1"/>
    <xf numFmtId="0" fontId="13" fillId="0" borderId="0" xfId="0" applyFont="1" applyAlignment="1"/>
    <xf numFmtId="0" fontId="12" fillId="0" borderId="0" xfId="0" applyFont="1" applyAlignment="1">
      <alignment wrapText="1"/>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10" fillId="5" borderId="5" xfId="0" applyFont="1" applyFill="1" applyBorder="1" applyAlignment="1">
      <alignment horizontal="left" vertical="center"/>
    </xf>
    <xf numFmtId="0" fontId="0" fillId="7" borderId="1" xfId="0" applyFill="1" applyBorder="1"/>
    <xf numFmtId="0" fontId="4" fillId="7" borderId="1" xfId="0" applyFont="1" applyFill="1" applyBorder="1"/>
    <xf numFmtId="0" fontId="0" fillId="0" borderId="1" xfId="0"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1"/>
  <sheetViews>
    <sheetView tabSelected="1" zoomScale="110" zoomScaleNormal="110" workbookViewId="0">
      <selection activeCell="M8" sqref="M8"/>
    </sheetView>
  </sheetViews>
  <sheetFormatPr defaultRowHeight="14.5" x14ac:dyDescent="0.35"/>
  <cols>
    <col min="1" max="1" width="5.6328125" customWidth="1"/>
    <col min="2" max="2" width="12.90625" style="18" customWidth="1"/>
    <col min="3" max="3" width="39.1796875" style="11" customWidth="1"/>
    <col min="4" max="4" width="20.90625" style="11" customWidth="1"/>
    <col min="5" max="5" width="14.36328125" customWidth="1"/>
    <col min="6" max="6" width="11.36328125" customWidth="1"/>
    <col min="7" max="7" width="10.54296875" customWidth="1"/>
    <col min="8" max="8" width="34" customWidth="1"/>
  </cols>
  <sheetData>
    <row r="1" spans="1:8" ht="15.65" customHeight="1" x14ac:dyDescent="0.35">
      <c r="A1" s="23" t="s">
        <v>824</v>
      </c>
      <c r="B1" s="24"/>
      <c r="C1" s="24"/>
      <c r="D1" s="24"/>
      <c r="E1" s="24"/>
      <c r="F1" s="24"/>
      <c r="G1" s="24"/>
      <c r="H1" s="25"/>
    </row>
    <row r="2" spans="1:8" ht="15.65" customHeight="1" x14ac:dyDescent="0.35">
      <c r="A2" s="23" t="s">
        <v>825</v>
      </c>
      <c r="B2" s="24"/>
      <c r="C2" s="24"/>
      <c r="D2" s="24"/>
      <c r="E2" s="24"/>
      <c r="F2" s="24"/>
      <c r="G2" s="24"/>
      <c r="H2" s="25"/>
    </row>
    <row r="3" spans="1:8" ht="15.65" customHeight="1" x14ac:dyDescent="0.35">
      <c r="A3" s="31" t="s">
        <v>826</v>
      </c>
      <c r="B3" s="32"/>
      <c r="C3" s="32"/>
      <c r="D3" s="32"/>
      <c r="E3" s="32"/>
      <c r="F3" s="32"/>
      <c r="G3" s="32"/>
      <c r="H3" s="33"/>
    </row>
    <row r="4" spans="1:8" ht="15.65" customHeight="1" x14ac:dyDescent="0.35">
      <c r="A4" s="26" t="s">
        <v>827</v>
      </c>
      <c r="B4" s="27"/>
      <c r="C4" s="27"/>
      <c r="D4" s="27"/>
      <c r="E4" s="27"/>
      <c r="F4" s="27"/>
      <c r="G4" s="27"/>
      <c r="H4" s="28"/>
    </row>
    <row r="5" spans="1:8" ht="15.65" customHeight="1" x14ac:dyDescent="0.35">
      <c r="A5" s="26" t="s">
        <v>828</v>
      </c>
      <c r="B5" s="27"/>
      <c r="C5" s="27"/>
      <c r="D5" s="27"/>
      <c r="E5" s="27"/>
      <c r="F5" s="27"/>
      <c r="G5" s="27"/>
      <c r="H5" s="28"/>
    </row>
    <row r="6" spans="1:8" ht="214.5" customHeight="1" x14ac:dyDescent="0.35">
      <c r="A6" s="29" t="s">
        <v>256</v>
      </c>
      <c r="B6" s="30"/>
      <c r="C6" s="34" t="s">
        <v>829</v>
      </c>
      <c r="D6" s="35"/>
      <c r="E6" s="35"/>
      <c r="F6" s="35"/>
      <c r="G6" s="35"/>
      <c r="H6" s="36"/>
    </row>
    <row r="7" spans="1:8" ht="36" customHeight="1" x14ac:dyDescent="0.35">
      <c r="A7" s="4" t="s">
        <v>253</v>
      </c>
      <c r="B7" s="4" t="s">
        <v>246</v>
      </c>
      <c r="C7" s="4" t="s">
        <v>247</v>
      </c>
      <c r="D7" s="4" t="s">
        <v>248</v>
      </c>
      <c r="E7" s="4" t="s">
        <v>249</v>
      </c>
      <c r="F7" s="4" t="s">
        <v>250</v>
      </c>
      <c r="G7" s="5" t="s">
        <v>251</v>
      </c>
      <c r="H7" s="5" t="s">
        <v>252</v>
      </c>
    </row>
    <row r="8" spans="1:8" ht="15" customHeight="1" x14ac:dyDescent="0.35">
      <c r="A8" s="6" t="s">
        <v>255</v>
      </c>
      <c r="B8" s="6" t="s">
        <v>255</v>
      </c>
      <c r="C8" s="7" t="s">
        <v>255</v>
      </c>
      <c r="D8" s="6" t="s">
        <v>255</v>
      </c>
      <c r="E8" s="6" t="s">
        <v>255</v>
      </c>
      <c r="F8" s="6" t="s">
        <v>255</v>
      </c>
      <c r="G8" s="6" t="s">
        <v>255</v>
      </c>
      <c r="H8" s="6" t="s">
        <v>255</v>
      </c>
    </row>
    <row r="9" spans="1:8" ht="15" customHeight="1" x14ac:dyDescent="0.35">
      <c r="A9" s="37" t="s">
        <v>343</v>
      </c>
      <c r="B9" s="38" t="s">
        <v>344</v>
      </c>
      <c r="C9" s="38"/>
      <c r="D9" s="39" t="s">
        <v>255</v>
      </c>
      <c r="E9" s="39" t="s">
        <v>255</v>
      </c>
      <c r="F9" s="39" t="s">
        <v>255</v>
      </c>
      <c r="G9" s="39" t="s">
        <v>255</v>
      </c>
      <c r="H9" s="39" t="s">
        <v>255</v>
      </c>
    </row>
    <row r="10" spans="1:8" ht="33" customHeight="1" x14ac:dyDescent="0.35">
      <c r="A10" s="14" t="s">
        <v>345</v>
      </c>
      <c r="B10" s="8" t="s">
        <v>212</v>
      </c>
      <c r="C10" s="10" t="s">
        <v>745</v>
      </c>
      <c r="D10" s="12" t="s">
        <v>242</v>
      </c>
      <c r="E10" s="2" t="s">
        <v>254</v>
      </c>
      <c r="F10" s="1">
        <v>1</v>
      </c>
      <c r="G10" s="52"/>
      <c r="H10" s="3">
        <f>F10*G10</f>
        <v>0</v>
      </c>
    </row>
    <row r="11" spans="1:8" ht="33" customHeight="1" x14ac:dyDescent="0.35">
      <c r="A11" s="14" t="s">
        <v>346</v>
      </c>
      <c r="B11" s="8" t="s">
        <v>8</v>
      </c>
      <c r="C11" s="10" t="s">
        <v>746</v>
      </c>
      <c r="D11" s="12" t="s">
        <v>242</v>
      </c>
      <c r="E11" s="2" t="s">
        <v>254</v>
      </c>
      <c r="F11" s="1">
        <v>1</v>
      </c>
      <c r="G11" s="52"/>
      <c r="H11" s="3">
        <f t="shared" ref="H11:H74" si="0">F11*G11</f>
        <v>0</v>
      </c>
    </row>
    <row r="12" spans="1:8" ht="54.65" customHeight="1" x14ac:dyDescent="0.35">
      <c r="A12" s="14" t="s">
        <v>347</v>
      </c>
      <c r="B12" s="8" t="s">
        <v>86</v>
      </c>
      <c r="C12" s="10" t="s">
        <v>747</v>
      </c>
      <c r="D12" s="12" t="s">
        <v>242</v>
      </c>
      <c r="E12" s="2" t="s">
        <v>254</v>
      </c>
      <c r="F12" s="1">
        <v>1</v>
      </c>
      <c r="G12" s="52"/>
      <c r="H12" s="3">
        <f t="shared" si="0"/>
        <v>0</v>
      </c>
    </row>
    <row r="13" spans="1:8" ht="43.5" x14ac:dyDescent="0.35">
      <c r="A13" s="14" t="s">
        <v>348</v>
      </c>
      <c r="B13" s="8" t="s">
        <v>35</v>
      </c>
      <c r="C13" s="10" t="s">
        <v>614</v>
      </c>
      <c r="D13" s="12" t="s">
        <v>243</v>
      </c>
      <c r="E13" s="2" t="s">
        <v>254</v>
      </c>
      <c r="F13" s="1">
        <v>1</v>
      </c>
      <c r="G13" s="52"/>
      <c r="H13" s="3">
        <f t="shared" si="0"/>
        <v>0</v>
      </c>
    </row>
    <row r="14" spans="1:8" ht="43.75" customHeight="1" x14ac:dyDescent="0.35">
      <c r="A14" s="14" t="s">
        <v>349</v>
      </c>
      <c r="B14" s="8" t="s">
        <v>225</v>
      </c>
      <c r="C14" s="10" t="s">
        <v>715</v>
      </c>
      <c r="D14" s="9" t="s">
        <v>300</v>
      </c>
      <c r="E14" s="2" t="s">
        <v>254</v>
      </c>
      <c r="F14" s="1">
        <v>1</v>
      </c>
      <c r="G14" s="52"/>
      <c r="H14" s="3">
        <f t="shared" si="0"/>
        <v>0</v>
      </c>
    </row>
    <row r="15" spans="1:8" ht="43.5" x14ac:dyDescent="0.35">
      <c r="A15" s="14" t="s">
        <v>350</v>
      </c>
      <c r="B15" s="8" t="s">
        <v>113</v>
      </c>
      <c r="C15" s="10" t="s">
        <v>716</v>
      </c>
      <c r="D15" s="12" t="s">
        <v>243</v>
      </c>
      <c r="E15" s="2" t="s">
        <v>254</v>
      </c>
      <c r="F15" s="1">
        <v>1</v>
      </c>
      <c r="G15" s="52"/>
      <c r="H15" s="3">
        <f t="shared" si="0"/>
        <v>0</v>
      </c>
    </row>
    <row r="16" spans="1:8" ht="43.5" x14ac:dyDescent="0.35">
      <c r="A16" s="14" t="s">
        <v>351</v>
      </c>
      <c r="B16" s="8" t="s">
        <v>114</v>
      </c>
      <c r="C16" s="10" t="s">
        <v>717</v>
      </c>
      <c r="D16" s="12" t="s">
        <v>243</v>
      </c>
      <c r="E16" s="2" t="s">
        <v>254</v>
      </c>
      <c r="F16" s="1">
        <v>1</v>
      </c>
      <c r="G16" s="52"/>
      <c r="H16" s="3">
        <f t="shared" si="0"/>
        <v>0</v>
      </c>
    </row>
    <row r="17" spans="1:8" ht="72.5" x14ac:dyDescent="0.35">
      <c r="A17" s="14" t="s">
        <v>352</v>
      </c>
      <c r="B17" s="8" t="s">
        <v>165</v>
      </c>
      <c r="C17" s="10" t="s">
        <v>748</v>
      </c>
      <c r="D17" s="12" t="s">
        <v>244</v>
      </c>
      <c r="E17" s="2" t="s">
        <v>254</v>
      </c>
      <c r="F17" s="1">
        <v>1</v>
      </c>
      <c r="G17" s="52"/>
      <c r="H17" s="3">
        <f t="shared" si="0"/>
        <v>0</v>
      </c>
    </row>
    <row r="18" spans="1:8" ht="29" x14ac:dyDescent="0.35">
      <c r="A18" s="14" t="s">
        <v>353</v>
      </c>
      <c r="B18" s="8" t="s">
        <v>220</v>
      </c>
      <c r="C18" s="10" t="s">
        <v>330</v>
      </c>
      <c r="D18" s="12" t="s">
        <v>244</v>
      </c>
      <c r="E18" s="2" t="s">
        <v>254</v>
      </c>
      <c r="F18" s="1">
        <v>1</v>
      </c>
      <c r="G18" s="52"/>
      <c r="H18" s="3">
        <f t="shared" si="0"/>
        <v>0</v>
      </c>
    </row>
    <row r="19" spans="1:8" ht="29" x14ac:dyDescent="0.35">
      <c r="A19" s="14" t="s">
        <v>354</v>
      </c>
      <c r="B19" s="8" t="s">
        <v>221</v>
      </c>
      <c r="C19" s="10" t="s">
        <v>562</v>
      </c>
      <c r="D19" s="12" t="s">
        <v>244</v>
      </c>
      <c r="E19" s="2" t="s">
        <v>254</v>
      </c>
      <c r="F19" s="1">
        <v>1</v>
      </c>
      <c r="G19" s="52"/>
      <c r="H19" s="3">
        <f t="shared" si="0"/>
        <v>0</v>
      </c>
    </row>
    <row r="20" spans="1:8" ht="29" x14ac:dyDescent="0.35">
      <c r="A20" s="14" t="s">
        <v>355</v>
      </c>
      <c r="B20" s="8" t="s">
        <v>228</v>
      </c>
      <c r="C20" s="10" t="s">
        <v>563</v>
      </c>
      <c r="D20" s="12" t="s">
        <v>244</v>
      </c>
      <c r="E20" s="2" t="s">
        <v>254</v>
      </c>
      <c r="F20" s="1">
        <v>1</v>
      </c>
      <c r="G20" s="52"/>
      <c r="H20" s="3">
        <f t="shared" si="0"/>
        <v>0</v>
      </c>
    </row>
    <row r="21" spans="1:8" ht="43.5" x14ac:dyDescent="0.35">
      <c r="A21" s="14" t="s">
        <v>356</v>
      </c>
      <c r="B21" s="8" t="s">
        <v>217</v>
      </c>
      <c r="C21" s="10" t="s">
        <v>718</v>
      </c>
      <c r="D21" s="12" t="s">
        <v>245</v>
      </c>
      <c r="E21" s="2" t="s">
        <v>254</v>
      </c>
      <c r="F21" s="1">
        <v>1</v>
      </c>
      <c r="G21" s="52"/>
      <c r="H21" s="3">
        <f t="shared" si="0"/>
        <v>0</v>
      </c>
    </row>
    <row r="22" spans="1:8" ht="43.5" x14ac:dyDescent="0.35">
      <c r="A22" s="14" t="s">
        <v>357</v>
      </c>
      <c r="B22" s="8" t="s">
        <v>215</v>
      </c>
      <c r="C22" s="10" t="s">
        <v>749</v>
      </c>
      <c r="D22" s="12" t="s">
        <v>245</v>
      </c>
      <c r="E22" s="2" t="s">
        <v>254</v>
      </c>
      <c r="F22" s="1">
        <v>1</v>
      </c>
      <c r="G22" s="52"/>
      <c r="H22" s="3">
        <f t="shared" si="0"/>
        <v>0</v>
      </c>
    </row>
    <row r="23" spans="1:8" ht="29" x14ac:dyDescent="0.35">
      <c r="A23" s="14" t="s">
        <v>358</v>
      </c>
      <c r="B23" s="8" t="s">
        <v>224</v>
      </c>
      <c r="C23" s="10" t="s">
        <v>564</v>
      </c>
      <c r="D23" s="12" t="s">
        <v>245</v>
      </c>
      <c r="E23" s="2" t="s">
        <v>254</v>
      </c>
      <c r="F23" s="1">
        <v>1</v>
      </c>
      <c r="G23" s="52"/>
      <c r="H23" s="3">
        <f t="shared" si="0"/>
        <v>0</v>
      </c>
    </row>
    <row r="24" spans="1:8" ht="29" x14ac:dyDescent="0.35">
      <c r="A24" s="14" t="s">
        <v>359</v>
      </c>
      <c r="B24" s="8" t="s">
        <v>229</v>
      </c>
      <c r="C24" s="10" t="s">
        <v>565</v>
      </c>
      <c r="D24" s="12" t="s">
        <v>245</v>
      </c>
      <c r="E24" s="2" t="s">
        <v>254</v>
      </c>
      <c r="F24" s="1">
        <v>1</v>
      </c>
      <c r="G24" s="52"/>
      <c r="H24" s="3">
        <f t="shared" si="0"/>
        <v>0</v>
      </c>
    </row>
    <row r="25" spans="1:8" ht="87" x14ac:dyDescent="0.35">
      <c r="A25" s="14" t="s">
        <v>360</v>
      </c>
      <c r="B25" s="8" t="s">
        <v>87</v>
      </c>
      <c r="C25" s="10" t="s">
        <v>714</v>
      </c>
      <c r="D25" s="12" t="s">
        <v>245</v>
      </c>
      <c r="E25" s="2" t="s">
        <v>254</v>
      </c>
      <c r="F25" s="1">
        <v>1</v>
      </c>
      <c r="G25" s="52"/>
      <c r="H25" s="3">
        <f t="shared" si="0"/>
        <v>0</v>
      </c>
    </row>
    <row r="26" spans="1:8" ht="33.65" customHeight="1" x14ac:dyDescent="0.35">
      <c r="A26" s="14" t="s">
        <v>361</v>
      </c>
      <c r="B26" s="8" t="s">
        <v>166</v>
      </c>
      <c r="C26" s="10" t="s">
        <v>615</v>
      </c>
      <c r="D26" s="9" t="s">
        <v>300</v>
      </c>
      <c r="E26" s="2" t="s">
        <v>254</v>
      </c>
      <c r="F26" s="1">
        <v>1</v>
      </c>
      <c r="G26" s="52"/>
      <c r="H26" s="3">
        <f t="shared" si="0"/>
        <v>0</v>
      </c>
    </row>
    <row r="27" spans="1:8" ht="58" x14ac:dyDescent="0.35">
      <c r="A27" s="14" t="s">
        <v>362</v>
      </c>
      <c r="B27" s="8" t="s">
        <v>216</v>
      </c>
      <c r="C27" s="10" t="s">
        <v>750</v>
      </c>
      <c r="D27" s="12" t="s">
        <v>257</v>
      </c>
      <c r="E27" s="2" t="s">
        <v>254</v>
      </c>
      <c r="F27" s="1">
        <v>1</v>
      </c>
      <c r="G27" s="52"/>
      <c r="H27" s="3">
        <f t="shared" si="0"/>
        <v>0</v>
      </c>
    </row>
    <row r="28" spans="1:8" ht="58" x14ac:dyDescent="0.35">
      <c r="A28" s="14" t="s">
        <v>363</v>
      </c>
      <c r="B28" s="8" t="s">
        <v>219</v>
      </c>
      <c r="C28" s="10" t="s">
        <v>751</v>
      </c>
      <c r="D28" s="12" t="s">
        <v>243</v>
      </c>
      <c r="E28" s="2" t="s">
        <v>254</v>
      </c>
      <c r="F28" s="1">
        <v>1</v>
      </c>
      <c r="G28" s="52"/>
      <c r="H28" s="3">
        <f t="shared" si="0"/>
        <v>0</v>
      </c>
    </row>
    <row r="29" spans="1:8" ht="29" x14ac:dyDescent="0.35">
      <c r="A29" s="14" t="s">
        <v>364</v>
      </c>
      <c r="B29" s="8" t="s">
        <v>9</v>
      </c>
      <c r="C29" s="10" t="s">
        <v>752</v>
      </c>
      <c r="D29" s="12" t="s">
        <v>243</v>
      </c>
      <c r="E29" s="2" t="s">
        <v>254</v>
      </c>
      <c r="F29" s="1">
        <v>1</v>
      </c>
      <c r="G29" s="52"/>
      <c r="H29" s="3">
        <f t="shared" si="0"/>
        <v>0</v>
      </c>
    </row>
    <row r="30" spans="1:8" ht="58" x14ac:dyDescent="0.35">
      <c r="A30" s="14" t="s">
        <v>365</v>
      </c>
      <c r="B30" s="8" t="s">
        <v>88</v>
      </c>
      <c r="C30" s="10" t="s">
        <v>753</v>
      </c>
      <c r="D30" s="12" t="s">
        <v>258</v>
      </c>
      <c r="E30" s="2" t="s">
        <v>254</v>
      </c>
      <c r="F30" s="1">
        <v>1</v>
      </c>
      <c r="G30" s="52"/>
      <c r="H30" s="3">
        <f t="shared" si="0"/>
        <v>0</v>
      </c>
    </row>
    <row r="31" spans="1:8" ht="29" x14ac:dyDescent="0.35">
      <c r="A31" s="14" t="s">
        <v>366</v>
      </c>
      <c r="B31" s="8" t="s">
        <v>223</v>
      </c>
      <c r="C31" s="10" t="s">
        <v>616</v>
      </c>
      <c r="D31" s="12" t="s">
        <v>257</v>
      </c>
      <c r="E31" s="2" t="s">
        <v>254</v>
      </c>
      <c r="F31" s="1">
        <v>1</v>
      </c>
      <c r="G31" s="52"/>
      <c r="H31" s="3">
        <f t="shared" si="0"/>
        <v>0</v>
      </c>
    </row>
    <row r="32" spans="1:8" ht="29" x14ac:dyDescent="0.35">
      <c r="A32" s="14" t="s">
        <v>367</v>
      </c>
      <c r="B32" s="8" t="s">
        <v>10</v>
      </c>
      <c r="C32" s="10" t="s">
        <v>617</v>
      </c>
      <c r="D32" s="12" t="s">
        <v>257</v>
      </c>
      <c r="E32" s="2" t="s">
        <v>254</v>
      </c>
      <c r="F32" s="1">
        <v>1</v>
      </c>
      <c r="G32" s="52"/>
      <c r="H32" s="3">
        <f t="shared" si="0"/>
        <v>0</v>
      </c>
    </row>
    <row r="33" spans="1:8" ht="29" x14ac:dyDescent="0.35">
      <c r="A33" s="14" t="s">
        <v>368</v>
      </c>
      <c r="B33" s="8" t="s">
        <v>213</v>
      </c>
      <c r="C33" s="10" t="s">
        <v>754</v>
      </c>
      <c r="D33" s="12" t="s">
        <v>259</v>
      </c>
      <c r="E33" s="2" t="s">
        <v>254</v>
      </c>
      <c r="F33" s="1">
        <v>1</v>
      </c>
      <c r="G33" s="52"/>
      <c r="H33" s="3">
        <f t="shared" si="0"/>
        <v>0</v>
      </c>
    </row>
    <row r="34" spans="1:8" ht="29" x14ac:dyDescent="0.35">
      <c r="A34" s="14" t="s">
        <v>776</v>
      </c>
      <c r="B34" s="8" t="s">
        <v>218</v>
      </c>
      <c r="C34" s="10" t="s">
        <v>755</v>
      </c>
      <c r="D34" s="12" t="s">
        <v>240</v>
      </c>
      <c r="E34" s="2" t="s">
        <v>254</v>
      </c>
      <c r="F34" s="1">
        <v>1</v>
      </c>
      <c r="G34" s="52"/>
      <c r="H34" s="3">
        <f t="shared" si="0"/>
        <v>0</v>
      </c>
    </row>
    <row r="35" spans="1:8" ht="29" x14ac:dyDescent="0.35">
      <c r="A35" s="14" t="s">
        <v>369</v>
      </c>
      <c r="B35" s="8" t="s">
        <v>85</v>
      </c>
      <c r="C35" s="10" t="s">
        <v>618</v>
      </c>
      <c r="D35" s="12" t="s">
        <v>240</v>
      </c>
      <c r="E35" s="2" t="s">
        <v>254</v>
      </c>
      <c r="F35" s="1">
        <v>1</v>
      </c>
      <c r="G35" s="52"/>
      <c r="H35" s="3">
        <f t="shared" si="0"/>
        <v>0</v>
      </c>
    </row>
    <row r="36" spans="1:8" ht="43.5" x14ac:dyDescent="0.35">
      <c r="A36" s="14" t="s">
        <v>370</v>
      </c>
      <c r="B36" s="8" t="s">
        <v>89</v>
      </c>
      <c r="C36" s="10" t="s">
        <v>756</v>
      </c>
      <c r="D36" s="12" t="s">
        <v>240</v>
      </c>
      <c r="E36" s="2" t="s">
        <v>254</v>
      </c>
      <c r="F36" s="1">
        <v>1</v>
      </c>
      <c r="G36" s="52"/>
      <c r="H36" s="3">
        <f t="shared" si="0"/>
        <v>0</v>
      </c>
    </row>
    <row r="37" spans="1:8" ht="58" x14ac:dyDescent="0.35">
      <c r="A37" s="14" t="s">
        <v>371</v>
      </c>
      <c r="B37" s="8" t="s">
        <v>214</v>
      </c>
      <c r="C37" s="10" t="s">
        <v>757</v>
      </c>
      <c r="D37" s="12" t="s">
        <v>243</v>
      </c>
      <c r="E37" s="2" t="s">
        <v>254</v>
      </c>
      <c r="F37" s="1">
        <v>1</v>
      </c>
      <c r="G37" s="52"/>
      <c r="H37" s="3">
        <f t="shared" si="0"/>
        <v>0</v>
      </c>
    </row>
    <row r="38" spans="1:8" ht="72.5" x14ac:dyDescent="0.35">
      <c r="A38" s="14" t="s">
        <v>372</v>
      </c>
      <c r="B38" s="8" t="s">
        <v>90</v>
      </c>
      <c r="C38" s="10" t="s">
        <v>758</v>
      </c>
      <c r="D38" s="11" t="s">
        <v>334</v>
      </c>
      <c r="E38" s="2" t="s">
        <v>254</v>
      </c>
      <c r="F38" s="1">
        <v>1</v>
      </c>
      <c r="G38" s="52"/>
      <c r="H38" s="3">
        <f t="shared" si="0"/>
        <v>0</v>
      </c>
    </row>
    <row r="39" spans="1:8" ht="43.25" customHeight="1" x14ac:dyDescent="0.35">
      <c r="A39" s="14" t="s">
        <v>373</v>
      </c>
      <c r="B39" s="8" t="s">
        <v>226</v>
      </c>
      <c r="C39" s="10" t="s">
        <v>566</v>
      </c>
      <c r="D39" s="12" t="s">
        <v>260</v>
      </c>
      <c r="E39" s="2" t="s">
        <v>254</v>
      </c>
      <c r="F39" s="1">
        <v>1</v>
      </c>
      <c r="G39" s="52"/>
      <c r="H39" s="3">
        <f t="shared" si="0"/>
        <v>0</v>
      </c>
    </row>
    <row r="40" spans="1:8" ht="29" x14ac:dyDescent="0.35">
      <c r="A40" s="14" t="s">
        <v>374</v>
      </c>
      <c r="B40" s="8" t="s">
        <v>227</v>
      </c>
      <c r="C40" s="10" t="s">
        <v>567</v>
      </c>
      <c r="D40" s="9" t="s">
        <v>300</v>
      </c>
      <c r="E40" s="2" t="s">
        <v>254</v>
      </c>
      <c r="F40" s="1">
        <v>1</v>
      </c>
      <c r="G40" s="52"/>
      <c r="H40" s="3">
        <f t="shared" si="0"/>
        <v>0</v>
      </c>
    </row>
    <row r="41" spans="1:8" ht="43.5" x14ac:dyDescent="0.35">
      <c r="A41" s="14" t="s">
        <v>375</v>
      </c>
      <c r="B41" s="8" t="s">
        <v>11</v>
      </c>
      <c r="C41" s="10" t="s">
        <v>582</v>
      </c>
      <c r="D41" s="12" t="s">
        <v>235</v>
      </c>
      <c r="E41" s="2" t="s">
        <v>254</v>
      </c>
      <c r="F41" s="1">
        <v>1</v>
      </c>
      <c r="G41" s="52"/>
      <c r="H41" s="3">
        <f t="shared" si="0"/>
        <v>0</v>
      </c>
    </row>
    <row r="42" spans="1:8" ht="29" x14ac:dyDescent="0.35">
      <c r="A42" s="14" t="s">
        <v>777</v>
      </c>
      <c r="B42" s="8" t="s">
        <v>206</v>
      </c>
      <c r="C42" s="10" t="s">
        <v>619</v>
      </c>
      <c r="D42" s="12" t="s">
        <v>235</v>
      </c>
      <c r="E42" s="2" t="s">
        <v>254</v>
      </c>
      <c r="F42" s="1">
        <v>1</v>
      </c>
      <c r="G42" s="52"/>
      <c r="H42" s="3">
        <f t="shared" si="0"/>
        <v>0</v>
      </c>
    </row>
    <row r="43" spans="1:8" ht="57" customHeight="1" x14ac:dyDescent="0.35">
      <c r="A43" s="14" t="s">
        <v>778</v>
      </c>
      <c r="B43" s="8" t="s">
        <v>210</v>
      </c>
      <c r="C43" s="10" t="s">
        <v>759</v>
      </c>
      <c r="D43" s="9" t="s">
        <v>300</v>
      </c>
      <c r="E43" s="2" t="s">
        <v>254</v>
      </c>
      <c r="F43" s="1">
        <v>1</v>
      </c>
      <c r="G43" s="52"/>
      <c r="H43" s="3">
        <f t="shared" si="0"/>
        <v>0</v>
      </c>
    </row>
    <row r="44" spans="1:8" ht="29" x14ac:dyDescent="0.35">
      <c r="A44" s="14" t="s">
        <v>376</v>
      </c>
      <c r="B44" s="8" t="s">
        <v>207</v>
      </c>
      <c r="C44" s="10" t="s">
        <v>620</v>
      </c>
      <c r="D44" s="12" t="s">
        <v>261</v>
      </c>
      <c r="E44" s="2" t="s">
        <v>254</v>
      </c>
      <c r="F44" s="1">
        <v>1</v>
      </c>
      <c r="G44" s="52"/>
      <c r="H44" s="3">
        <f t="shared" si="0"/>
        <v>0</v>
      </c>
    </row>
    <row r="45" spans="1:8" ht="58" x14ac:dyDescent="0.35">
      <c r="A45" s="14" t="s">
        <v>377</v>
      </c>
      <c r="B45" s="8" t="s">
        <v>12</v>
      </c>
      <c r="C45" s="10" t="s">
        <v>719</v>
      </c>
      <c r="D45" s="9" t="s">
        <v>262</v>
      </c>
      <c r="E45" s="2" t="s">
        <v>254</v>
      </c>
      <c r="F45" s="1">
        <v>1</v>
      </c>
      <c r="G45" s="52"/>
      <c r="H45" s="3">
        <f t="shared" si="0"/>
        <v>0</v>
      </c>
    </row>
    <row r="46" spans="1:8" ht="29" x14ac:dyDescent="0.35">
      <c r="A46" s="14" t="s">
        <v>378</v>
      </c>
      <c r="B46" s="8" t="s">
        <v>101</v>
      </c>
      <c r="C46" s="10" t="s">
        <v>568</v>
      </c>
      <c r="D46" s="9" t="s">
        <v>262</v>
      </c>
      <c r="E46" s="2" t="s">
        <v>254</v>
      </c>
      <c r="F46" s="1">
        <v>1</v>
      </c>
      <c r="G46" s="52"/>
      <c r="H46" s="3">
        <f t="shared" si="0"/>
        <v>0</v>
      </c>
    </row>
    <row r="47" spans="1:8" ht="29" x14ac:dyDescent="0.35">
      <c r="A47" s="14" t="s">
        <v>379</v>
      </c>
      <c r="B47" s="8" t="s">
        <v>169</v>
      </c>
      <c r="C47" s="10" t="s">
        <v>569</v>
      </c>
      <c r="D47" s="9" t="s">
        <v>262</v>
      </c>
      <c r="E47" s="2" t="s">
        <v>254</v>
      </c>
      <c r="F47" s="1">
        <v>1</v>
      </c>
      <c r="G47" s="52"/>
      <c r="H47" s="3">
        <f t="shared" si="0"/>
        <v>0</v>
      </c>
    </row>
    <row r="48" spans="1:8" ht="29" x14ac:dyDescent="0.35">
      <c r="A48" s="14" t="s">
        <v>380</v>
      </c>
      <c r="B48" s="8" t="s">
        <v>100</v>
      </c>
      <c r="C48" s="10" t="s">
        <v>342</v>
      </c>
      <c r="D48" s="9" t="s">
        <v>300</v>
      </c>
      <c r="E48" s="2" t="s">
        <v>254</v>
      </c>
      <c r="F48" s="1">
        <v>1</v>
      </c>
      <c r="G48" s="52"/>
      <c r="H48" s="3">
        <f t="shared" si="0"/>
        <v>0</v>
      </c>
    </row>
    <row r="49" spans="1:8" ht="43.5" x14ac:dyDescent="0.35">
      <c r="A49" s="14" t="s">
        <v>381</v>
      </c>
      <c r="B49" s="8" t="s">
        <v>99</v>
      </c>
      <c r="C49" s="10" t="s">
        <v>341</v>
      </c>
      <c r="D49" s="12" t="s">
        <v>263</v>
      </c>
      <c r="E49" s="2" t="s">
        <v>254</v>
      </c>
      <c r="F49" s="1">
        <v>1</v>
      </c>
      <c r="G49" s="52"/>
      <c r="H49" s="3">
        <f t="shared" si="0"/>
        <v>0</v>
      </c>
    </row>
    <row r="50" spans="1:8" ht="29" x14ac:dyDescent="0.35">
      <c r="A50" s="14" t="s">
        <v>382</v>
      </c>
      <c r="B50" s="8" t="s">
        <v>13</v>
      </c>
      <c r="C50" s="10" t="s">
        <v>570</v>
      </c>
      <c r="D50" s="9" t="s">
        <v>263</v>
      </c>
      <c r="E50" s="2" t="s">
        <v>254</v>
      </c>
      <c r="F50" s="1">
        <v>1</v>
      </c>
      <c r="G50" s="52"/>
      <c r="H50" s="3">
        <f t="shared" si="0"/>
        <v>0</v>
      </c>
    </row>
    <row r="51" spans="1:8" ht="43.5" x14ac:dyDescent="0.35">
      <c r="A51" s="14" t="s">
        <v>383</v>
      </c>
      <c r="B51" s="8" t="s">
        <v>178</v>
      </c>
      <c r="C51" s="10" t="s">
        <v>583</v>
      </c>
      <c r="D51" s="12" t="s">
        <v>264</v>
      </c>
      <c r="E51" s="2" t="s">
        <v>254</v>
      </c>
      <c r="F51" s="1">
        <v>1</v>
      </c>
      <c r="G51" s="52"/>
      <c r="H51" s="3">
        <f t="shared" si="0"/>
        <v>0</v>
      </c>
    </row>
    <row r="52" spans="1:8" ht="29" x14ac:dyDescent="0.35">
      <c r="A52" s="14" t="s">
        <v>384</v>
      </c>
      <c r="B52" s="8" t="s">
        <v>181</v>
      </c>
      <c r="C52" s="10" t="s">
        <v>584</v>
      </c>
      <c r="D52" s="9" t="s">
        <v>300</v>
      </c>
      <c r="E52" s="2" t="s">
        <v>254</v>
      </c>
      <c r="F52" s="1">
        <v>1</v>
      </c>
      <c r="G52" s="52"/>
      <c r="H52" s="3">
        <f t="shared" si="0"/>
        <v>0</v>
      </c>
    </row>
    <row r="53" spans="1:8" ht="43.5" x14ac:dyDescent="0.35">
      <c r="A53" s="14" t="s">
        <v>385</v>
      </c>
      <c r="B53" s="8" t="s">
        <v>180</v>
      </c>
      <c r="C53" s="10" t="s">
        <v>585</v>
      </c>
      <c r="D53" s="9" t="s">
        <v>300</v>
      </c>
      <c r="E53" s="2" t="s">
        <v>254</v>
      </c>
      <c r="F53" s="1">
        <v>1</v>
      </c>
      <c r="G53" s="52"/>
      <c r="H53" s="3">
        <f t="shared" si="0"/>
        <v>0</v>
      </c>
    </row>
    <row r="54" spans="1:8" ht="43.5" x14ac:dyDescent="0.35">
      <c r="A54" s="14" t="s">
        <v>386</v>
      </c>
      <c r="B54" s="8" t="s">
        <v>167</v>
      </c>
      <c r="C54" s="10" t="s">
        <v>586</v>
      </c>
      <c r="D54" s="12" t="s">
        <v>265</v>
      </c>
      <c r="E54" s="2" t="s">
        <v>254</v>
      </c>
      <c r="F54" s="1">
        <v>1</v>
      </c>
      <c r="G54" s="52"/>
      <c r="H54" s="3">
        <f t="shared" si="0"/>
        <v>0</v>
      </c>
    </row>
    <row r="55" spans="1:8" ht="29" x14ac:dyDescent="0.35">
      <c r="A55" s="14" t="s">
        <v>387</v>
      </c>
      <c r="B55" s="8" t="s">
        <v>168</v>
      </c>
      <c r="C55" s="10" t="s">
        <v>571</v>
      </c>
      <c r="D55" s="12" t="s">
        <v>266</v>
      </c>
      <c r="E55" s="2" t="s">
        <v>254</v>
      </c>
      <c r="F55" s="1">
        <v>1</v>
      </c>
      <c r="G55" s="52"/>
      <c r="H55" s="3">
        <f t="shared" si="0"/>
        <v>0</v>
      </c>
    </row>
    <row r="56" spans="1:8" ht="29" x14ac:dyDescent="0.35">
      <c r="A56" s="14" t="s">
        <v>388</v>
      </c>
      <c r="B56" s="8" t="s">
        <v>36</v>
      </c>
      <c r="C56" s="10" t="s">
        <v>621</v>
      </c>
      <c r="D56" s="9" t="s">
        <v>300</v>
      </c>
      <c r="E56" s="2" t="s">
        <v>254</v>
      </c>
      <c r="F56" s="1">
        <v>1</v>
      </c>
      <c r="G56" s="52"/>
      <c r="H56" s="3">
        <f t="shared" si="0"/>
        <v>0</v>
      </c>
    </row>
    <row r="57" spans="1:8" ht="29" x14ac:dyDescent="0.35">
      <c r="A57" s="14" t="s">
        <v>389</v>
      </c>
      <c r="B57" s="8" t="s">
        <v>37</v>
      </c>
      <c r="C57" s="10" t="s">
        <v>622</v>
      </c>
      <c r="D57" s="12" t="s">
        <v>267</v>
      </c>
      <c r="E57" s="2" t="s">
        <v>254</v>
      </c>
      <c r="F57" s="1">
        <v>1</v>
      </c>
      <c r="G57" s="52"/>
      <c r="H57" s="3">
        <f t="shared" si="0"/>
        <v>0</v>
      </c>
    </row>
    <row r="58" spans="1:8" ht="29" x14ac:dyDescent="0.35">
      <c r="A58" s="14" t="s">
        <v>390</v>
      </c>
      <c r="B58" s="8" t="s">
        <v>38</v>
      </c>
      <c r="C58" s="10" t="s">
        <v>721</v>
      </c>
      <c r="D58" s="9" t="s">
        <v>300</v>
      </c>
      <c r="E58" s="2" t="s">
        <v>254</v>
      </c>
      <c r="F58" s="1">
        <v>1</v>
      </c>
      <c r="G58" s="52"/>
      <c r="H58" s="3">
        <f t="shared" si="0"/>
        <v>0</v>
      </c>
    </row>
    <row r="59" spans="1:8" ht="29" x14ac:dyDescent="0.35">
      <c r="A59" s="14" t="s">
        <v>391</v>
      </c>
      <c r="B59" s="8" t="s">
        <v>39</v>
      </c>
      <c r="C59" s="16" t="s">
        <v>720</v>
      </c>
      <c r="D59" s="12" t="s">
        <v>268</v>
      </c>
      <c r="E59" s="2" t="s">
        <v>254</v>
      </c>
      <c r="F59" s="1">
        <v>1</v>
      </c>
      <c r="G59" s="52"/>
      <c r="H59" s="3">
        <f t="shared" si="0"/>
        <v>0</v>
      </c>
    </row>
    <row r="60" spans="1:8" ht="29" x14ac:dyDescent="0.35">
      <c r="A60" s="14" t="s">
        <v>392</v>
      </c>
      <c r="B60" s="8" t="s">
        <v>161</v>
      </c>
      <c r="C60" s="10" t="s">
        <v>624</v>
      </c>
      <c r="D60" s="9" t="s">
        <v>300</v>
      </c>
      <c r="E60" s="2" t="s">
        <v>254</v>
      </c>
      <c r="F60" s="1">
        <v>1</v>
      </c>
      <c r="G60" s="52"/>
      <c r="H60" s="3">
        <f t="shared" si="0"/>
        <v>0</v>
      </c>
    </row>
    <row r="61" spans="1:8" ht="60.65" customHeight="1" x14ac:dyDescent="0.35">
      <c r="A61" s="14" t="s">
        <v>393</v>
      </c>
      <c r="B61" s="8" t="s">
        <v>40</v>
      </c>
      <c r="C61" s="10" t="s">
        <v>722</v>
      </c>
      <c r="D61" s="9" t="s">
        <v>269</v>
      </c>
      <c r="E61" s="2" t="s">
        <v>254</v>
      </c>
      <c r="F61" s="1">
        <v>1</v>
      </c>
      <c r="G61" s="52"/>
      <c r="H61" s="3">
        <f t="shared" si="0"/>
        <v>0</v>
      </c>
    </row>
    <row r="62" spans="1:8" ht="58.75" customHeight="1" x14ac:dyDescent="0.35">
      <c r="A62" s="14" t="s">
        <v>394</v>
      </c>
      <c r="B62" s="8" t="s">
        <v>41</v>
      </c>
      <c r="C62" s="10" t="s">
        <v>723</v>
      </c>
      <c r="D62" s="12" t="s">
        <v>270</v>
      </c>
      <c r="E62" s="2" t="s">
        <v>254</v>
      </c>
      <c r="F62" s="1">
        <v>1</v>
      </c>
      <c r="G62" s="52"/>
      <c r="H62" s="3">
        <f t="shared" si="0"/>
        <v>0</v>
      </c>
    </row>
    <row r="63" spans="1:8" ht="55.75" customHeight="1" x14ac:dyDescent="0.35">
      <c r="A63" s="14" t="s">
        <v>395</v>
      </c>
      <c r="B63" s="8" t="s">
        <v>42</v>
      </c>
      <c r="C63" s="10" t="s">
        <v>724</v>
      </c>
      <c r="D63" s="9" t="s">
        <v>300</v>
      </c>
      <c r="E63" s="2" t="s">
        <v>254</v>
      </c>
      <c r="F63" s="1">
        <v>1</v>
      </c>
      <c r="G63" s="52"/>
      <c r="H63" s="3">
        <f t="shared" si="0"/>
        <v>0</v>
      </c>
    </row>
    <row r="64" spans="1:8" ht="70.75" customHeight="1" x14ac:dyDescent="0.35">
      <c r="A64" s="14" t="s">
        <v>396</v>
      </c>
      <c r="B64" s="8" t="s">
        <v>43</v>
      </c>
      <c r="C64" s="10" t="s">
        <v>625</v>
      </c>
      <c r="D64" s="12" t="s">
        <v>271</v>
      </c>
      <c r="E64" s="2" t="s">
        <v>254</v>
      </c>
      <c r="F64" s="1">
        <v>1</v>
      </c>
      <c r="G64" s="52"/>
      <c r="H64" s="3">
        <f t="shared" si="0"/>
        <v>0</v>
      </c>
    </row>
    <row r="65" spans="1:8" ht="29" x14ac:dyDescent="0.35">
      <c r="A65" s="14" t="s">
        <v>397</v>
      </c>
      <c r="B65" s="8" t="s">
        <v>164</v>
      </c>
      <c r="C65" s="10" t="s">
        <v>760</v>
      </c>
      <c r="D65" s="9" t="s">
        <v>300</v>
      </c>
      <c r="E65" s="2" t="s">
        <v>254</v>
      </c>
      <c r="F65" s="1">
        <v>1</v>
      </c>
      <c r="G65" s="52"/>
      <c r="H65" s="3">
        <f t="shared" si="0"/>
        <v>0</v>
      </c>
    </row>
    <row r="66" spans="1:8" ht="43.5" x14ac:dyDescent="0.35">
      <c r="A66" s="14" t="s">
        <v>398</v>
      </c>
      <c r="B66" s="8" t="s">
        <v>163</v>
      </c>
      <c r="C66" s="10" t="s">
        <v>775</v>
      </c>
      <c r="D66" s="9" t="s">
        <v>300</v>
      </c>
      <c r="E66" s="2" t="s">
        <v>254</v>
      </c>
      <c r="F66" s="1">
        <v>1</v>
      </c>
      <c r="G66" s="52"/>
      <c r="H66" s="3">
        <f t="shared" si="0"/>
        <v>0</v>
      </c>
    </row>
    <row r="67" spans="1:8" ht="29" x14ac:dyDescent="0.35">
      <c r="A67" s="14" t="s">
        <v>399</v>
      </c>
      <c r="B67" s="8" t="s">
        <v>44</v>
      </c>
      <c r="C67" s="10" t="s">
        <v>623</v>
      </c>
      <c r="D67" s="9" t="s">
        <v>300</v>
      </c>
      <c r="E67" s="2" t="s">
        <v>254</v>
      </c>
      <c r="F67" s="1">
        <v>1</v>
      </c>
      <c r="G67" s="52"/>
      <c r="H67" s="3">
        <f t="shared" si="0"/>
        <v>0</v>
      </c>
    </row>
    <row r="68" spans="1:8" ht="43.5" x14ac:dyDescent="0.35">
      <c r="A68" s="14" t="s">
        <v>400</v>
      </c>
      <c r="B68" s="8" t="s">
        <v>162</v>
      </c>
      <c r="C68" s="10" t="s">
        <v>726</v>
      </c>
      <c r="D68" s="12" t="s">
        <v>271</v>
      </c>
      <c r="E68" s="2" t="s">
        <v>254</v>
      </c>
      <c r="F68" s="1">
        <v>1</v>
      </c>
      <c r="G68" s="52"/>
      <c r="H68" s="3">
        <f t="shared" si="0"/>
        <v>0</v>
      </c>
    </row>
    <row r="69" spans="1:8" ht="29" x14ac:dyDescent="0.35">
      <c r="A69" s="14" t="s">
        <v>401</v>
      </c>
      <c r="B69" s="8" t="s">
        <v>45</v>
      </c>
      <c r="C69" s="10" t="s">
        <v>626</v>
      </c>
      <c r="D69" s="9" t="s">
        <v>300</v>
      </c>
      <c r="E69" s="2" t="s">
        <v>254</v>
      </c>
      <c r="F69" s="1">
        <v>1</v>
      </c>
      <c r="G69" s="52"/>
      <c r="H69" s="3">
        <f t="shared" si="0"/>
        <v>0</v>
      </c>
    </row>
    <row r="70" spans="1:8" ht="43.5" x14ac:dyDescent="0.35">
      <c r="A70" s="14" t="s">
        <v>402</v>
      </c>
      <c r="B70" s="8" t="s">
        <v>138</v>
      </c>
      <c r="C70" s="10" t="s">
        <v>725</v>
      </c>
      <c r="D70" s="12" t="s">
        <v>272</v>
      </c>
      <c r="E70" s="2" t="s">
        <v>254</v>
      </c>
      <c r="F70" s="1">
        <v>1</v>
      </c>
      <c r="G70" s="52"/>
      <c r="H70" s="3">
        <f t="shared" si="0"/>
        <v>0</v>
      </c>
    </row>
    <row r="71" spans="1:8" ht="43.5" x14ac:dyDescent="0.35">
      <c r="A71" s="14" t="s">
        <v>403</v>
      </c>
      <c r="B71" s="8" t="s">
        <v>137</v>
      </c>
      <c r="C71" s="16" t="s">
        <v>627</v>
      </c>
      <c r="D71" s="12" t="s">
        <v>272</v>
      </c>
      <c r="E71" s="2" t="s">
        <v>254</v>
      </c>
      <c r="F71" s="1">
        <v>1</v>
      </c>
      <c r="G71" s="52"/>
      <c r="H71" s="3">
        <f t="shared" si="0"/>
        <v>0</v>
      </c>
    </row>
    <row r="72" spans="1:8" ht="43.5" x14ac:dyDescent="0.35">
      <c r="A72" s="14" t="s">
        <v>404</v>
      </c>
      <c r="B72" s="8" t="s">
        <v>136</v>
      </c>
      <c r="C72" s="10" t="s">
        <v>761</v>
      </c>
      <c r="D72" s="12" t="s">
        <v>273</v>
      </c>
      <c r="E72" s="2" t="s">
        <v>254</v>
      </c>
      <c r="F72" s="1">
        <v>1</v>
      </c>
      <c r="G72" s="52"/>
      <c r="H72" s="3">
        <f t="shared" si="0"/>
        <v>0</v>
      </c>
    </row>
    <row r="73" spans="1:8" ht="43.5" x14ac:dyDescent="0.35">
      <c r="A73" s="14" t="s">
        <v>405</v>
      </c>
      <c r="B73" s="8" t="s">
        <v>128</v>
      </c>
      <c r="C73" s="10" t="s">
        <v>628</v>
      </c>
      <c r="D73" s="12" t="s">
        <v>273</v>
      </c>
      <c r="E73" s="2" t="s">
        <v>254</v>
      </c>
      <c r="F73" s="1">
        <v>1</v>
      </c>
      <c r="G73" s="52"/>
      <c r="H73" s="3">
        <f t="shared" si="0"/>
        <v>0</v>
      </c>
    </row>
    <row r="74" spans="1:8" ht="43.75" customHeight="1" x14ac:dyDescent="0.35">
      <c r="A74" s="14" t="s">
        <v>406</v>
      </c>
      <c r="B74" s="8" t="s">
        <v>126</v>
      </c>
      <c r="C74" s="10" t="s">
        <v>629</v>
      </c>
      <c r="D74" s="12" t="s">
        <v>274</v>
      </c>
      <c r="E74" s="2" t="s">
        <v>254</v>
      </c>
      <c r="F74" s="1">
        <v>1</v>
      </c>
      <c r="G74" s="52"/>
      <c r="H74" s="3">
        <f t="shared" si="0"/>
        <v>0</v>
      </c>
    </row>
    <row r="75" spans="1:8" ht="43.5" x14ac:dyDescent="0.35">
      <c r="A75" s="14" t="s">
        <v>779</v>
      </c>
      <c r="B75" s="8" t="s">
        <v>129</v>
      </c>
      <c r="C75" s="10" t="s">
        <v>630</v>
      </c>
      <c r="D75" s="12" t="s">
        <v>274</v>
      </c>
      <c r="E75" s="2" t="s">
        <v>254</v>
      </c>
      <c r="F75" s="1">
        <v>1</v>
      </c>
      <c r="G75" s="52"/>
      <c r="H75" s="3">
        <f t="shared" ref="H75:H138" si="1">F75*G75</f>
        <v>0</v>
      </c>
    </row>
    <row r="76" spans="1:8" ht="43.5" x14ac:dyDescent="0.35">
      <c r="A76" s="14" t="s">
        <v>407</v>
      </c>
      <c r="B76" s="8" t="s">
        <v>130</v>
      </c>
      <c r="C76" s="10" t="s">
        <v>727</v>
      </c>
      <c r="D76" s="12" t="s">
        <v>274</v>
      </c>
      <c r="E76" s="2" t="s">
        <v>254</v>
      </c>
      <c r="F76" s="1">
        <v>1</v>
      </c>
      <c r="G76" s="52"/>
      <c r="H76" s="3">
        <f t="shared" si="1"/>
        <v>0</v>
      </c>
    </row>
    <row r="77" spans="1:8" ht="29" x14ac:dyDescent="0.35">
      <c r="A77" s="14" t="s">
        <v>408</v>
      </c>
      <c r="B77" s="8" t="s">
        <v>131</v>
      </c>
      <c r="C77" s="10" t="s">
        <v>728</v>
      </c>
      <c r="D77" s="12" t="s">
        <v>275</v>
      </c>
      <c r="E77" s="2" t="s">
        <v>254</v>
      </c>
      <c r="F77" s="1">
        <v>1</v>
      </c>
      <c r="G77" s="52"/>
      <c r="H77" s="3">
        <f t="shared" si="1"/>
        <v>0</v>
      </c>
    </row>
    <row r="78" spans="1:8" ht="43.5" x14ac:dyDescent="0.35">
      <c r="A78" s="14" t="s">
        <v>780</v>
      </c>
      <c r="B78" s="8" t="s">
        <v>132</v>
      </c>
      <c r="C78" s="10" t="s">
        <v>762</v>
      </c>
      <c r="D78" s="12" t="s">
        <v>275</v>
      </c>
      <c r="E78" s="2" t="s">
        <v>254</v>
      </c>
      <c r="F78" s="1">
        <v>1</v>
      </c>
      <c r="G78" s="52"/>
      <c r="H78" s="3">
        <f t="shared" si="1"/>
        <v>0</v>
      </c>
    </row>
    <row r="79" spans="1:8" ht="29" x14ac:dyDescent="0.35">
      <c r="A79" s="14" t="s">
        <v>409</v>
      </c>
      <c r="B79" s="8" t="s">
        <v>133</v>
      </c>
      <c r="C79" s="17" t="s">
        <v>339</v>
      </c>
      <c r="D79" s="19" t="s">
        <v>276</v>
      </c>
      <c r="E79" s="20" t="s">
        <v>254</v>
      </c>
      <c r="F79" s="8">
        <v>1</v>
      </c>
      <c r="G79" s="53"/>
      <c r="H79" s="3">
        <f t="shared" si="1"/>
        <v>0</v>
      </c>
    </row>
    <row r="80" spans="1:8" ht="43.5" x14ac:dyDescent="0.35">
      <c r="A80" s="14" t="s">
        <v>410</v>
      </c>
      <c r="B80" s="8" t="s">
        <v>159</v>
      </c>
      <c r="C80" s="10" t="s">
        <v>729</v>
      </c>
      <c r="D80" s="12" t="s">
        <v>277</v>
      </c>
      <c r="E80" s="2" t="s">
        <v>254</v>
      </c>
      <c r="F80" s="1">
        <v>1</v>
      </c>
      <c r="G80" s="52"/>
      <c r="H80" s="3">
        <f t="shared" si="1"/>
        <v>0</v>
      </c>
    </row>
    <row r="81" spans="1:8" ht="72.5" x14ac:dyDescent="0.35">
      <c r="A81" s="14" t="s">
        <v>411</v>
      </c>
      <c r="B81" s="8" t="s">
        <v>48</v>
      </c>
      <c r="C81" s="10" t="s">
        <v>730</v>
      </c>
      <c r="D81" s="12" t="s">
        <v>277</v>
      </c>
      <c r="E81" s="2" t="s">
        <v>254</v>
      </c>
      <c r="F81" s="1">
        <v>1</v>
      </c>
      <c r="G81" s="52"/>
      <c r="H81" s="3">
        <f t="shared" si="1"/>
        <v>0</v>
      </c>
    </row>
    <row r="82" spans="1:8" ht="58" x14ac:dyDescent="0.35">
      <c r="A82" s="14" t="s">
        <v>412</v>
      </c>
      <c r="B82" s="8" t="s">
        <v>49</v>
      </c>
      <c r="C82" s="10" t="s">
        <v>731</v>
      </c>
      <c r="D82" s="12" t="s">
        <v>277</v>
      </c>
      <c r="E82" s="2" t="s">
        <v>254</v>
      </c>
      <c r="F82" s="1">
        <v>1</v>
      </c>
      <c r="G82" s="52"/>
      <c r="H82" s="3">
        <f t="shared" si="1"/>
        <v>0</v>
      </c>
    </row>
    <row r="83" spans="1:8" ht="19.75" customHeight="1" x14ac:dyDescent="0.35">
      <c r="A83" s="14" t="s">
        <v>413</v>
      </c>
      <c r="B83" s="8" t="s">
        <v>208</v>
      </c>
      <c r="C83" s="10" t="s">
        <v>572</v>
      </c>
      <c r="D83" s="12" t="s">
        <v>278</v>
      </c>
      <c r="E83" s="2" t="s">
        <v>254</v>
      </c>
      <c r="F83" s="1">
        <v>1</v>
      </c>
      <c r="G83" s="52"/>
      <c r="H83" s="3">
        <f t="shared" si="1"/>
        <v>0</v>
      </c>
    </row>
    <row r="84" spans="1:8" ht="22.75" customHeight="1" x14ac:dyDescent="0.35">
      <c r="A84" s="14" t="s">
        <v>414</v>
      </c>
      <c r="B84" s="8" t="s">
        <v>222</v>
      </c>
      <c r="C84" s="10" t="s">
        <v>573</v>
      </c>
      <c r="D84" s="9" t="s">
        <v>300</v>
      </c>
      <c r="E84" s="2" t="s">
        <v>254</v>
      </c>
      <c r="F84" s="1">
        <v>1</v>
      </c>
      <c r="G84" s="52"/>
      <c r="H84" s="3">
        <f t="shared" si="1"/>
        <v>0</v>
      </c>
    </row>
    <row r="85" spans="1:8" ht="15.5" x14ac:dyDescent="0.35">
      <c r="A85" s="14" t="s">
        <v>415</v>
      </c>
      <c r="B85" s="8" t="s">
        <v>209</v>
      </c>
      <c r="C85" s="10" t="s">
        <v>574</v>
      </c>
      <c r="D85" s="12" t="s">
        <v>279</v>
      </c>
      <c r="E85" s="2" t="s">
        <v>254</v>
      </c>
      <c r="F85" s="1">
        <v>1</v>
      </c>
      <c r="G85" s="52"/>
      <c r="H85" s="3">
        <f t="shared" si="1"/>
        <v>0</v>
      </c>
    </row>
    <row r="86" spans="1:8" ht="29" x14ac:dyDescent="0.35">
      <c r="A86" s="14" t="s">
        <v>416</v>
      </c>
      <c r="B86" s="8" t="s">
        <v>230</v>
      </c>
      <c r="C86" s="10" t="s">
        <v>631</v>
      </c>
      <c r="D86" s="9" t="s">
        <v>300</v>
      </c>
      <c r="E86" s="2" t="s">
        <v>254</v>
      </c>
      <c r="F86" s="1">
        <v>1</v>
      </c>
      <c r="G86" s="52"/>
      <c r="H86" s="3">
        <f t="shared" si="1"/>
        <v>0</v>
      </c>
    </row>
    <row r="87" spans="1:8" ht="29" x14ac:dyDescent="0.35">
      <c r="A87" s="14" t="s">
        <v>417</v>
      </c>
      <c r="B87" s="8" t="s">
        <v>146</v>
      </c>
      <c r="C87" s="10" t="s">
        <v>817</v>
      </c>
      <c r="D87" s="9" t="s">
        <v>300</v>
      </c>
      <c r="E87" s="2" t="s">
        <v>254</v>
      </c>
      <c r="F87" s="1">
        <v>1</v>
      </c>
      <c r="G87" s="52"/>
      <c r="H87" s="3">
        <f t="shared" si="1"/>
        <v>0</v>
      </c>
    </row>
    <row r="88" spans="1:8" ht="26.4" customHeight="1" x14ac:dyDescent="0.35">
      <c r="A88" s="14" t="s">
        <v>418</v>
      </c>
      <c r="B88" s="8" t="s">
        <v>52</v>
      </c>
      <c r="C88" s="10" t="s">
        <v>695</v>
      </c>
      <c r="D88" s="9" t="s">
        <v>300</v>
      </c>
      <c r="E88" s="2" t="s">
        <v>254</v>
      </c>
      <c r="F88" s="1">
        <v>1</v>
      </c>
      <c r="G88" s="52"/>
      <c r="H88" s="3">
        <f t="shared" si="1"/>
        <v>0</v>
      </c>
    </row>
    <row r="89" spans="1:8" ht="29" x14ac:dyDescent="0.35">
      <c r="A89" s="14" t="s">
        <v>419</v>
      </c>
      <c r="B89" s="8" t="s">
        <v>140</v>
      </c>
      <c r="C89" s="10" t="s">
        <v>808</v>
      </c>
      <c r="D89" s="9" t="s">
        <v>300</v>
      </c>
      <c r="E89" s="2" t="s">
        <v>254</v>
      </c>
      <c r="F89" s="1">
        <v>1</v>
      </c>
      <c r="G89" s="52"/>
      <c r="H89" s="3">
        <f t="shared" si="1"/>
        <v>0</v>
      </c>
    </row>
    <row r="90" spans="1:8" ht="29" x14ac:dyDescent="0.35">
      <c r="A90" s="14" t="s">
        <v>420</v>
      </c>
      <c r="B90" s="8" t="s">
        <v>51</v>
      </c>
      <c r="C90" s="10" t="s">
        <v>696</v>
      </c>
      <c r="D90" s="9" t="s">
        <v>300</v>
      </c>
      <c r="E90" s="2" t="s">
        <v>254</v>
      </c>
      <c r="F90" s="1">
        <v>1</v>
      </c>
      <c r="G90" s="52"/>
      <c r="H90" s="3">
        <f t="shared" si="1"/>
        <v>0</v>
      </c>
    </row>
    <row r="91" spans="1:8" ht="29" x14ac:dyDescent="0.35">
      <c r="A91" s="14" t="s">
        <v>781</v>
      </c>
      <c r="B91" s="8" t="s">
        <v>53</v>
      </c>
      <c r="C91" s="10" t="s">
        <v>697</v>
      </c>
      <c r="D91" s="9" t="s">
        <v>300</v>
      </c>
      <c r="E91" s="2" t="s">
        <v>254</v>
      </c>
      <c r="F91" s="1">
        <v>1</v>
      </c>
      <c r="G91" s="52"/>
      <c r="H91" s="3">
        <f t="shared" si="1"/>
        <v>0</v>
      </c>
    </row>
    <row r="92" spans="1:8" ht="29" x14ac:dyDescent="0.35">
      <c r="A92" s="14" t="s">
        <v>421</v>
      </c>
      <c r="B92" s="8" t="s">
        <v>54</v>
      </c>
      <c r="C92" s="10" t="s">
        <v>702</v>
      </c>
      <c r="D92" s="9" t="s">
        <v>300</v>
      </c>
      <c r="E92" s="2" t="s">
        <v>254</v>
      </c>
      <c r="F92" s="1">
        <v>1</v>
      </c>
      <c r="G92" s="52"/>
      <c r="H92" s="3">
        <f t="shared" si="1"/>
        <v>0</v>
      </c>
    </row>
    <row r="93" spans="1:8" ht="29" x14ac:dyDescent="0.35">
      <c r="A93" s="14" t="s">
        <v>422</v>
      </c>
      <c r="B93" s="8" t="s">
        <v>142</v>
      </c>
      <c r="C93" s="10" t="s">
        <v>809</v>
      </c>
      <c r="D93" s="9" t="s">
        <v>300</v>
      </c>
      <c r="E93" s="2" t="s">
        <v>254</v>
      </c>
      <c r="F93" s="1">
        <v>1</v>
      </c>
      <c r="G93" s="52"/>
      <c r="H93" s="3">
        <f t="shared" si="1"/>
        <v>0</v>
      </c>
    </row>
    <row r="94" spans="1:8" ht="29" x14ac:dyDescent="0.35">
      <c r="A94" s="14" t="s">
        <v>423</v>
      </c>
      <c r="B94" s="8" t="s">
        <v>141</v>
      </c>
      <c r="C94" s="10" t="s">
        <v>810</v>
      </c>
      <c r="D94" s="9" t="s">
        <v>300</v>
      </c>
      <c r="E94" s="2" t="s">
        <v>254</v>
      </c>
      <c r="F94" s="1">
        <v>1</v>
      </c>
      <c r="G94" s="52"/>
      <c r="H94" s="3">
        <f t="shared" si="1"/>
        <v>0</v>
      </c>
    </row>
    <row r="95" spans="1:8" ht="29" x14ac:dyDescent="0.35">
      <c r="A95" s="14" t="s">
        <v>424</v>
      </c>
      <c r="B95" s="8" t="s">
        <v>55</v>
      </c>
      <c r="C95" s="10" t="s">
        <v>698</v>
      </c>
      <c r="D95" s="9" t="s">
        <v>300</v>
      </c>
      <c r="E95" s="2" t="s">
        <v>254</v>
      </c>
      <c r="F95" s="1">
        <v>1</v>
      </c>
      <c r="G95" s="52"/>
      <c r="H95" s="3">
        <f t="shared" si="1"/>
        <v>0</v>
      </c>
    </row>
    <row r="96" spans="1:8" ht="29" x14ac:dyDescent="0.35">
      <c r="A96" s="14" t="s">
        <v>425</v>
      </c>
      <c r="B96" s="8" t="s">
        <v>143</v>
      </c>
      <c r="C96" s="10" t="s">
        <v>811</v>
      </c>
      <c r="D96" s="9" t="s">
        <v>300</v>
      </c>
      <c r="E96" s="2" t="s">
        <v>254</v>
      </c>
      <c r="F96" s="1">
        <v>1</v>
      </c>
      <c r="G96" s="52"/>
      <c r="H96" s="3">
        <f t="shared" si="1"/>
        <v>0</v>
      </c>
    </row>
    <row r="97" spans="1:8" ht="29" x14ac:dyDescent="0.35">
      <c r="A97" s="14" t="s">
        <v>426</v>
      </c>
      <c r="B97" s="8" t="s">
        <v>56</v>
      </c>
      <c r="C97" s="10" t="s">
        <v>699</v>
      </c>
      <c r="D97" s="9" t="s">
        <v>300</v>
      </c>
      <c r="E97" s="2" t="s">
        <v>254</v>
      </c>
      <c r="F97" s="1">
        <v>1</v>
      </c>
      <c r="G97" s="52"/>
      <c r="H97" s="3">
        <f t="shared" si="1"/>
        <v>0</v>
      </c>
    </row>
    <row r="98" spans="1:8" ht="29" x14ac:dyDescent="0.35">
      <c r="A98" s="14" t="s">
        <v>427</v>
      </c>
      <c r="B98" s="8" t="s">
        <v>58</v>
      </c>
      <c r="C98" s="10" t="s">
        <v>700</v>
      </c>
      <c r="D98" s="9" t="s">
        <v>300</v>
      </c>
      <c r="E98" s="2" t="s">
        <v>254</v>
      </c>
      <c r="F98" s="1">
        <v>1</v>
      </c>
      <c r="G98" s="52"/>
      <c r="H98" s="3">
        <f t="shared" si="1"/>
        <v>0</v>
      </c>
    </row>
    <row r="99" spans="1:8" ht="29" x14ac:dyDescent="0.35">
      <c r="A99" s="14" t="s">
        <v>428</v>
      </c>
      <c r="B99" s="8" t="s">
        <v>145</v>
      </c>
      <c r="C99" s="10" t="s">
        <v>818</v>
      </c>
      <c r="D99" s="9" t="s">
        <v>300</v>
      </c>
      <c r="E99" s="2" t="s">
        <v>254</v>
      </c>
      <c r="F99" s="1">
        <v>1</v>
      </c>
      <c r="G99" s="52"/>
      <c r="H99" s="3">
        <f t="shared" si="1"/>
        <v>0</v>
      </c>
    </row>
    <row r="100" spans="1:8" ht="29" x14ac:dyDescent="0.35">
      <c r="A100" s="14" t="s">
        <v>429</v>
      </c>
      <c r="B100" s="8" t="s">
        <v>57</v>
      </c>
      <c r="C100" s="10" t="s">
        <v>701</v>
      </c>
      <c r="D100" s="9" t="s">
        <v>300</v>
      </c>
      <c r="E100" s="2" t="s">
        <v>254</v>
      </c>
      <c r="F100" s="1">
        <v>1</v>
      </c>
      <c r="G100" s="52"/>
      <c r="H100" s="3">
        <f t="shared" si="1"/>
        <v>0</v>
      </c>
    </row>
    <row r="101" spans="1:8" ht="29" x14ac:dyDescent="0.35">
      <c r="A101" s="14" t="s">
        <v>430</v>
      </c>
      <c r="B101" s="8" t="s">
        <v>144</v>
      </c>
      <c r="C101" s="10" t="s">
        <v>812</v>
      </c>
      <c r="D101" s="9" t="s">
        <v>300</v>
      </c>
      <c r="E101" s="2" t="s">
        <v>254</v>
      </c>
      <c r="F101" s="1">
        <v>1</v>
      </c>
      <c r="G101" s="52"/>
      <c r="H101" s="3">
        <f t="shared" si="1"/>
        <v>0</v>
      </c>
    </row>
    <row r="102" spans="1:8" ht="72.5" x14ac:dyDescent="0.35">
      <c r="A102" s="14" t="s">
        <v>431</v>
      </c>
      <c r="B102" s="8" t="s">
        <v>147</v>
      </c>
      <c r="C102" s="10" t="s">
        <v>632</v>
      </c>
      <c r="D102" s="9" t="s">
        <v>280</v>
      </c>
      <c r="E102" s="2" t="s">
        <v>254</v>
      </c>
      <c r="F102" s="1">
        <v>1</v>
      </c>
      <c r="G102" s="52"/>
      <c r="H102" s="3">
        <f t="shared" si="1"/>
        <v>0</v>
      </c>
    </row>
    <row r="103" spans="1:8" ht="28.75" customHeight="1" x14ac:dyDescent="0.35">
      <c r="A103" s="14" t="s">
        <v>432</v>
      </c>
      <c r="B103" s="8" t="s">
        <v>73</v>
      </c>
      <c r="C103" s="10" t="s">
        <v>703</v>
      </c>
      <c r="D103" s="9" t="s">
        <v>300</v>
      </c>
      <c r="E103" s="2" t="s">
        <v>254</v>
      </c>
      <c r="F103" s="1">
        <v>1</v>
      </c>
      <c r="G103" s="52"/>
      <c r="H103" s="3">
        <f t="shared" si="1"/>
        <v>0</v>
      </c>
    </row>
    <row r="104" spans="1:8" ht="42" customHeight="1" x14ac:dyDescent="0.35">
      <c r="A104" s="14" t="s">
        <v>433</v>
      </c>
      <c r="B104" s="8" t="s">
        <v>151</v>
      </c>
      <c r="C104" s="10" t="s">
        <v>633</v>
      </c>
      <c r="D104" s="9" t="s">
        <v>300</v>
      </c>
      <c r="E104" s="2" t="s">
        <v>254</v>
      </c>
      <c r="F104" s="1">
        <v>1</v>
      </c>
      <c r="G104" s="52"/>
      <c r="H104" s="3">
        <f t="shared" si="1"/>
        <v>0</v>
      </c>
    </row>
    <row r="105" spans="1:8" ht="43.5" x14ac:dyDescent="0.35">
      <c r="A105" s="14" t="s">
        <v>434</v>
      </c>
      <c r="B105" s="8" t="s">
        <v>71</v>
      </c>
      <c r="C105" s="10" t="s">
        <v>704</v>
      </c>
      <c r="D105" s="9" t="s">
        <v>300</v>
      </c>
      <c r="E105" s="2" t="s">
        <v>254</v>
      </c>
      <c r="F105" s="1">
        <v>1</v>
      </c>
      <c r="G105" s="52"/>
      <c r="H105" s="3">
        <f t="shared" si="1"/>
        <v>0</v>
      </c>
    </row>
    <row r="106" spans="1:8" ht="25.25" customHeight="1" x14ac:dyDescent="0.35">
      <c r="A106" s="14" t="s">
        <v>435</v>
      </c>
      <c r="B106" s="8" t="s">
        <v>149</v>
      </c>
      <c r="C106" s="10" t="s">
        <v>813</v>
      </c>
      <c r="D106" s="9" t="s">
        <v>300</v>
      </c>
      <c r="E106" s="2" t="s">
        <v>254</v>
      </c>
      <c r="F106" s="1">
        <v>1</v>
      </c>
      <c r="G106" s="52"/>
      <c r="H106" s="3">
        <f t="shared" si="1"/>
        <v>0</v>
      </c>
    </row>
    <row r="107" spans="1:8" ht="29" x14ac:dyDescent="0.35">
      <c r="A107" s="14" t="s">
        <v>436</v>
      </c>
      <c r="B107" s="8" t="s">
        <v>74</v>
      </c>
      <c r="C107" s="10" t="s">
        <v>705</v>
      </c>
      <c r="D107" s="9" t="s">
        <v>300</v>
      </c>
      <c r="E107" s="2" t="s">
        <v>254</v>
      </c>
      <c r="F107" s="1">
        <v>1</v>
      </c>
      <c r="G107" s="52"/>
      <c r="H107" s="3">
        <f t="shared" si="1"/>
        <v>0</v>
      </c>
    </row>
    <row r="108" spans="1:8" ht="29" x14ac:dyDescent="0.35">
      <c r="A108" s="14" t="s">
        <v>437</v>
      </c>
      <c r="B108" s="8" t="s">
        <v>152</v>
      </c>
      <c r="C108" s="10" t="s">
        <v>814</v>
      </c>
      <c r="D108" s="9" t="s">
        <v>300</v>
      </c>
      <c r="E108" s="2" t="s">
        <v>254</v>
      </c>
      <c r="F108" s="1">
        <v>1</v>
      </c>
      <c r="G108" s="52"/>
      <c r="H108" s="3">
        <f t="shared" si="1"/>
        <v>0</v>
      </c>
    </row>
    <row r="109" spans="1:8" ht="45" customHeight="1" x14ac:dyDescent="0.35">
      <c r="A109" s="14" t="s">
        <v>438</v>
      </c>
      <c r="B109" s="8" t="s">
        <v>75</v>
      </c>
      <c r="C109" s="10" t="s">
        <v>706</v>
      </c>
      <c r="D109" s="12" t="s">
        <v>281</v>
      </c>
      <c r="E109" s="2" t="s">
        <v>254</v>
      </c>
      <c r="F109" s="1">
        <v>1</v>
      </c>
      <c r="G109" s="52"/>
      <c r="H109" s="3">
        <f t="shared" si="1"/>
        <v>0</v>
      </c>
    </row>
    <row r="110" spans="1:8" ht="29" x14ac:dyDescent="0.35">
      <c r="A110" s="14" t="s">
        <v>439</v>
      </c>
      <c r="B110" s="8" t="s">
        <v>153</v>
      </c>
      <c r="C110" s="10" t="s">
        <v>815</v>
      </c>
      <c r="D110" s="9" t="s">
        <v>281</v>
      </c>
      <c r="E110" s="2" t="s">
        <v>254</v>
      </c>
      <c r="F110" s="1">
        <v>1</v>
      </c>
      <c r="G110" s="52"/>
      <c r="H110" s="3">
        <f t="shared" si="1"/>
        <v>0</v>
      </c>
    </row>
    <row r="111" spans="1:8" ht="29" x14ac:dyDescent="0.35">
      <c r="A111" s="14" t="s">
        <v>440</v>
      </c>
      <c r="B111" s="8" t="s">
        <v>72</v>
      </c>
      <c r="C111" s="10" t="s">
        <v>707</v>
      </c>
      <c r="D111" s="9" t="s">
        <v>300</v>
      </c>
      <c r="E111" s="2" t="s">
        <v>254</v>
      </c>
      <c r="F111" s="1">
        <v>1</v>
      </c>
      <c r="G111" s="52"/>
      <c r="H111" s="3">
        <f t="shared" si="1"/>
        <v>0</v>
      </c>
    </row>
    <row r="112" spans="1:8" ht="29" x14ac:dyDescent="0.35">
      <c r="A112" s="14" t="s">
        <v>441</v>
      </c>
      <c r="B112" s="8" t="s">
        <v>150</v>
      </c>
      <c r="C112" s="10" t="s">
        <v>819</v>
      </c>
      <c r="D112" s="9" t="s">
        <v>300</v>
      </c>
      <c r="E112" s="2" t="s">
        <v>254</v>
      </c>
      <c r="F112" s="1">
        <v>1</v>
      </c>
      <c r="G112" s="52"/>
      <c r="H112" s="3">
        <f t="shared" si="1"/>
        <v>0</v>
      </c>
    </row>
    <row r="113" spans="1:8" ht="29" x14ac:dyDescent="0.35">
      <c r="A113" s="14" t="s">
        <v>442</v>
      </c>
      <c r="B113" s="8" t="s">
        <v>70</v>
      </c>
      <c r="C113" s="10" t="s">
        <v>708</v>
      </c>
      <c r="D113" s="9" t="s">
        <v>300</v>
      </c>
      <c r="E113" s="2" t="s">
        <v>254</v>
      </c>
      <c r="F113" s="1">
        <v>1</v>
      </c>
      <c r="G113" s="52"/>
      <c r="H113" s="3">
        <f t="shared" si="1"/>
        <v>0</v>
      </c>
    </row>
    <row r="114" spans="1:8" ht="29" x14ac:dyDescent="0.35">
      <c r="A114" s="14" t="s">
        <v>443</v>
      </c>
      <c r="B114" s="8" t="s">
        <v>148</v>
      </c>
      <c r="C114" s="10" t="s">
        <v>816</v>
      </c>
      <c r="D114" s="9" t="s">
        <v>300</v>
      </c>
      <c r="E114" s="2" t="s">
        <v>254</v>
      </c>
      <c r="F114" s="1">
        <v>1</v>
      </c>
      <c r="G114" s="52"/>
      <c r="H114" s="3">
        <f t="shared" si="1"/>
        <v>0</v>
      </c>
    </row>
    <row r="115" spans="1:8" ht="58.25" customHeight="1" x14ac:dyDescent="0.35">
      <c r="A115" s="14" t="s">
        <v>444</v>
      </c>
      <c r="B115" s="8" t="s">
        <v>47</v>
      </c>
      <c r="C115" s="10" t="s">
        <v>634</v>
      </c>
      <c r="D115" s="12" t="s">
        <v>282</v>
      </c>
      <c r="E115" s="2" t="s">
        <v>254</v>
      </c>
      <c r="F115" s="1">
        <v>1</v>
      </c>
      <c r="G115" s="52"/>
      <c r="H115" s="3">
        <f t="shared" si="1"/>
        <v>0</v>
      </c>
    </row>
    <row r="116" spans="1:8" ht="29" x14ac:dyDescent="0.35">
      <c r="A116" s="14" t="s">
        <v>445</v>
      </c>
      <c r="B116" s="8" t="s">
        <v>139</v>
      </c>
      <c r="C116" s="10" t="s">
        <v>820</v>
      </c>
      <c r="D116" s="12" t="s">
        <v>282</v>
      </c>
      <c r="E116" s="2" t="s">
        <v>254</v>
      </c>
      <c r="F116" s="1">
        <v>1</v>
      </c>
      <c r="G116" s="52"/>
      <c r="H116" s="3">
        <f t="shared" si="1"/>
        <v>0</v>
      </c>
    </row>
    <row r="117" spans="1:8" ht="58" x14ac:dyDescent="0.35">
      <c r="A117" s="14" t="s">
        <v>446</v>
      </c>
      <c r="B117" s="8" t="s">
        <v>80</v>
      </c>
      <c r="C117" s="10" t="s">
        <v>709</v>
      </c>
      <c r="D117" s="12" t="s">
        <v>283</v>
      </c>
      <c r="E117" s="2" t="s">
        <v>254</v>
      </c>
      <c r="F117" s="1">
        <v>1</v>
      </c>
      <c r="G117" s="52"/>
      <c r="H117" s="3">
        <f t="shared" si="1"/>
        <v>0</v>
      </c>
    </row>
    <row r="118" spans="1:8" ht="29" x14ac:dyDescent="0.35">
      <c r="A118" s="14" t="s">
        <v>447</v>
      </c>
      <c r="B118" s="8" t="s">
        <v>154</v>
      </c>
      <c r="C118" s="10" t="s">
        <v>575</v>
      </c>
      <c r="D118" s="12" t="s">
        <v>283</v>
      </c>
      <c r="E118" s="2" t="s">
        <v>254</v>
      </c>
      <c r="F118" s="1">
        <v>1</v>
      </c>
      <c r="G118" s="52"/>
      <c r="H118" s="3">
        <f t="shared" si="1"/>
        <v>0</v>
      </c>
    </row>
    <row r="119" spans="1:8" ht="58" x14ac:dyDescent="0.35">
      <c r="A119" s="14" t="s">
        <v>448</v>
      </c>
      <c r="B119" s="8" t="s">
        <v>81</v>
      </c>
      <c r="C119" s="10" t="s">
        <v>710</v>
      </c>
      <c r="D119" s="9" t="s">
        <v>300</v>
      </c>
      <c r="E119" s="2" t="s">
        <v>254</v>
      </c>
      <c r="F119" s="1">
        <v>1</v>
      </c>
      <c r="G119" s="52"/>
      <c r="H119" s="3">
        <f t="shared" si="1"/>
        <v>0</v>
      </c>
    </row>
    <row r="120" spans="1:8" ht="29" x14ac:dyDescent="0.35">
      <c r="A120" s="14" t="s">
        <v>449</v>
      </c>
      <c r="B120" s="8" t="s">
        <v>155</v>
      </c>
      <c r="C120" s="10" t="s">
        <v>821</v>
      </c>
      <c r="D120" s="9" t="s">
        <v>300</v>
      </c>
      <c r="E120" s="2" t="s">
        <v>254</v>
      </c>
      <c r="F120" s="1">
        <v>1</v>
      </c>
      <c r="G120" s="52"/>
      <c r="H120" s="3">
        <f t="shared" si="1"/>
        <v>0</v>
      </c>
    </row>
    <row r="121" spans="1:8" ht="43.5" x14ac:dyDescent="0.35">
      <c r="A121" s="14" t="s">
        <v>450</v>
      </c>
      <c r="B121" s="8" t="s">
        <v>82</v>
      </c>
      <c r="C121" s="10" t="s">
        <v>711</v>
      </c>
      <c r="D121" s="9" t="s">
        <v>300</v>
      </c>
      <c r="E121" s="2" t="s">
        <v>254</v>
      </c>
      <c r="F121" s="1">
        <v>1</v>
      </c>
      <c r="G121" s="52"/>
      <c r="H121" s="3">
        <f t="shared" si="1"/>
        <v>0</v>
      </c>
    </row>
    <row r="122" spans="1:8" ht="43.5" x14ac:dyDescent="0.35">
      <c r="A122" s="14" t="s">
        <v>451</v>
      </c>
      <c r="B122" s="8" t="s">
        <v>156</v>
      </c>
      <c r="C122" s="10" t="s">
        <v>576</v>
      </c>
      <c r="D122" s="12" t="s">
        <v>284</v>
      </c>
      <c r="E122" s="2" t="s">
        <v>254</v>
      </c>
      <c r="F122" s="1">
        <v>1</v>
      </c>
      <c r="G122" s="52"/>
      <c r="H122" s="3">
        <f t="shared" si="1"/>
        <v>0</v>
      </c>
    </row>
    <row r="123" spans="1:8" ht="43.5" x14ac:dyDescent="0.35">
      <c r="A123" s="14" t="s">
        <v>452</v>
      </c>
      <c r="B123" s="8" t="s">
        <v>84</v>
      </c>
      <c r="C123" s="10" t="s">
        <v>712</v>
      </c>
      <c r="D123" s="9" t="s">
        <v>300</v>
      </c>
      <c r="E123" s="2" t="s">
        <v>254</v>
      </c>
      <c r="F123" s="1">
        <v>1</v>
      </c>
      <c r="G123" s="52"/>
      <c r="H123" s="3">
        <f t="shared" si="1"/>
        <v>0</v>
      </c>
    </row>
    <row r="124" spans="1:8" ht="43.5" x14ac:dyDescent="0.35">
      <c r="A124" s="14" t="s">
        <v>453</v>
      </c>
      <c r="B124" s="8" t="s">
        <v>158</v>
      </c>
      <c r="C124" s="10" t="s">
        <v>587</v>
      </c>
      <c r="D124" s="9" t="s">
        <v>300</v>
      </c>
      <c r="E124" s="2" t="s">
        <v>254</v>
      </c>
      <c r="F124" s="1">
        <v>1</v>
      </c>
      <c r="G124" s="52"/>
      <c r="H124" s="3">
        <f t="shared" si="1"/>
        <v>0</v>
      </c>
    </row>
    <row r="125" spans="1:8" ht="58" x14ac:dyDescent="0.35">
      <c r="A125" s="14" t="s">
        <v>454</v>
      </c>
      <c r="B125" s="8" t="s">
        <v>83</v>
      </c>
      <c r="C125" s="10" t="s">
        <v>713</v>
      </c>
      <c r="D125" s="9" t="s">
        <v>300</v>
      </c>
      <c r="E125" s="2" t="s">
        <v>254</v>
      </c>
      <c r="F125" s="1">
        <v>1</v>
      </c>
      <c r="G125" s="52"/>
      <c r="H125" s="3">
        <f t="shared" si="1"/>
        <v>0</v>
      </c>
    </row>
    <row r="126" spans="1:8" ht="29" x14ac:dyDescent="0.35">
      <c r="A126" s="14" t="s">
        <v>455</v>
      </c>
      <c r="B126" s="8" t="s">
        <v>157</v>
      </c>
      <c r="C126" s="10" t="s">
        <v>340</v>
      </c>
      <c r="D126" s="9" t="s">
        <v>300</v>
      </c>
      <c r="E126" s="2" t="s">
        <v>254</v>
      </c>
      <c r="F126" s="1">
        <v>1</v>
      </c>
      <c r="G126" s="52"/>
      <c r="H126" s="3">
        <f t="shared" si="1"/>
        <v>0</v>
      </c>
    </row>
    <row r="127" spans="1:8" ht="58" x14ac:dyDescent="0.35">
      <c r="A127" s="14" t="s">
        <v>456</v>
      </c>
      <c r="B127" s="8" t="s">
        <v>182</v>
      </c>
      <c r="C127" s="10" t="s">
        <v>635</v>
      </c>
      <c r="D127" s="12" t="s">
        <v>285</v>
      </c>
      <c r="E127" s="2" t="s">
        <v>254</v>
      </c>
      <c r="F127" s="1">
        <v>1</v>
      </c>
      <c r="G127" s="52"/>
      <c r="H127" s="3">
        <f t="shared" si="1"/>
        <v>0</v>
      </c>
    </row>
    <row r="128" spans="1:8" ht="43.5" x14ac:dyDescent="0.35">
      <c r="A128" s="14" t="s">
        <v>457</v>
      </c>
      <c r="B128" s="8" t="s">
        <v>3</v>
      </c>
      <c r="C128" s="10" t="s">
        <v>636</v>
      </c>
      <c r="D128" s="9" t="s">
        <v>300</v>
      </c>
      <c r="E128" s="2" t="s">
        <v>254</v>
      </c>
      <c r="F128" s="1">
        <v>1</v>
      </c>
      <c r="G128" s="52"/>
      <c r="H128" s="3">
        <f t="shared" si="1"/>
        <v>0</v>
      </c>
    </row>
    <row r="129" spans="1:8" ht="43.5" x14ac:dyDescent="0.35">
      <c r="A129" s="14" t="s">
        <v>458</v>
      </c>
      <c r="B129" s="8" t="s">
        <v>183</v>
      </c>
      <c r="C129" s="10" t="s">
        <v>637</v>
      </c>
      <c r="D129" s="12" t="s">
        <v>238</v>
      </c>
      <c r="E129" s="2" t="s">
        <v>254</v>
      </c>
      <c r="F129" s="1">
        <v>1</v>
      </c>
      <c r="G129" s="52"/>
      <c r="H129" s="3">
        <f t="shared" si="1"/>
        <v>0</v>
      </c>
    </row>
    <row r="130" spans="1:8" ht="43.5" x14ac:dyDescent="0.35">
      <c r="A130" s="14" t="s">
        <v>459</v>
      </c>
      <c r="B130" s="8" t="s">
        <v>2</v>
      </c>
      <c r="C130" s="10" t="s">
        <v>638</v>
      </c>
      <c r="D130" s="12" t="s">
        <v>238</v>
      </c>
      <c r="E130" s="2" t="s">
        <v>254</v>
      </c>
      <c r="F130" s="1">
        <v>1</v>
      </c>
      <c r="G130" s="52"/>
      <c r="H130" s="3">
        <f t="shared" si="1"/>
        <v>0</v>
      </c>
    </row>
    <row r="131" spans="1:8" ht="43.5" x14ac:dyDescent="0.35">
      <c r="A131" s="14" t="s">
        <v>460</v>
      </c>
      <c r="B131" s="8" t="s">
        <v>185</v>
      </c>
      <c r="C131" s="10" t="s">
        <v>639</v>
      </c>
      <c r="D131" s="12" t="s">
        <v>237</v>
      </c>
      <c r="E131" s="2" t="s">
        <v>254</v>
      </c>
      <c r="F131" s="1">
        <v>1</v>
      </c>
      <c r="G131" s="52"/>
      <c r="H131" s="3">
        <f t="shared" si="1"/>
        <v>0</v>
      </c>
    </row>
    <row r="132" spans="1:8" ht="58" x14ac:dyDescent="0.35">
      <c r="A132" s="14" t="s">
        <v>461</v>
      </c>
      <c r="B132" s="8" t="s">
        <v>160</v>
      </c>
      <c r="C132" s="16" t="s">
        <v>640</v>
      </c>
      <c r="D132" s="12" t="s">
        <v>286</v>
      </c>
      <c r="E132" s="2" t="s">
        <v>254</v>
      </c>
      <c r="F132" s="1">
        <v>1</v>
      </c>
      <c r="G132" s="52"/>
      <c r="H132" s="3">
        <f t="shared" si="1"/>
        <v>0</v>
      </c>
    </row>
    <row r="133" spans="1:8" ht="24.65" customHeight="1" x14ac:dyDescent="0.35">
      <c r="A133" s="14" t="s">
        <v>462</v>
      </c>
      <c r="B133" s="8" t="s">
        <v>1</v>
      </c>
      <c r="C133" s="10" t="s">
        <v>588</v>
      </c>
      <c r="D133" s="12" t="s">
        <v>237</v>
      </c>
      <c r="E133" s="2" t="s">
        <v>254</v>
      </c>
      <c r="F133" s="1">
        <v>1</v>
      </c>
      <c r="G133" s="52"/>
      <c r="H133" s="3">
        <f t="shared" si="1"/>
        <v>0</v>
      </c>
    </row>
    <row r="134" spans="1:8" ht="29" x14ac:dyDescent="0.35">
      <c r="A134" s="14" t="s">
        <v>463</v>
      </c>
      <c r="B134" s="8" t="s">
        <v>184</v>
      </c>
      <c r="C134" s="10" t="s">
        <v>577</v>
      </c>
      <c r="D134" s="12" t="s">
        <v>239</v>
      </c>
      <c r="E134" s="2" t="s">
        <v>254</v>
      </c>
      <c r="F134" s="1">
        <v>1</v>
      </c>
      <c r="G134" s="52"/>
      <c r="H134" s="3">
        <f t="shared" si="1"/>
        <v>0</v>
      </c>
    </row>
    <row r="135" spans="1:8" ht="43.5" x14ac:dyDescent="0.35">
      <c r="A135" s="14" t="s">
        <v>464</v>
      </c>
      <c r="B135" s="8" t="s">
        <v>4</v>
      </c>
      <c r="C135" s="10" t="s">
        <v>578</v>
      </c>
      <c r="D135" s="12" t="s">
        <v>239</v>
      </c>
      <c r="E135" s="2" t="s">
        <v>254</v>
      </c>
      <c r="F135" s="1">
        <v>1</v>
      </c>
      <c r="G135" s="52"/>
      <c r="H135" s="3">
        <f t="shared" si="1"/>
        <v>0</v>
      </c>
    </row>
    <row r="136" spans="1:8" ht="43.5" x14ac:dyDescent="0.35">
      <c r="A136" s="14" t="s">
        <v>465</v>
      </c>
      <c r="B136" s="8" t="s">
        <v>7</v>
      </c>
      <c r="C136" s="10" t="s">
        <v>641</v>
      </c>
      <c r="D136" s="12" t="s">
        <v>241</v>
      </c>
      <c r="E136" s="2" t="s">
        <v>254</v>
      </c>
      <c r="F136" s="1">
        <v>1</v>
      </c>
      <c r="G136" s="52"/>
      <c r="H136" s="3">
        <f t="shared" si="1"/>
        <v>0</v>
      </c>
    </row>
    <row r="137" spans="1:8" ht="29" x14ac:dyDescent="0.35">
      <c r="A137" s="14" t="s">
        <v>466</v>
      </c>
      <c r="B137" s="8" t="s">
        <v>0</v>
      </c>
      <c r="C137" s="10" t="s">
        <v>763</v>
      </c>
      <c r="D137" s="12" t="s">
        <v>236</v>
      </c>
      <c r="E137" s="2" t="s">
        <v>254</v>
      </c>
      <c r="F137" s="1">
        <v>1</v>
      </c>
      <c r="G137" s="52"/>
      <c r="H137" s="3">
        <f t="shared" si="1"/>
        <v>0</v>
      </c>
    </row>
    <row r="138" spans="1:8" ht="72.5" x14ac:dyDescent="0.35">
      <c r="A138" s="14" t="s">
        <v>467</v>
      </c>
      <c r="B138" s="8" t="s">
        <v>205</v>
      </c>
      <c r="C138" s="16" t="s">
        <v>642</v>
      </c>
      <c r="D138" s="12" t="s">
        <v>271</v>
      </c>
      <c r="E138" s="2" t="s">
        <v>254</v>
      </c>
      <c r="F138" s="1">
        <v>1</v>
      </c>
      <c r="G138" s="52"/>
      <c r="H138" s="3">
        <f t="shared" si="1"/>
        <v>0</v>
      </c>
    </row>
    <row r="139" spans="1:8" ht="29" x14ac:dyDescent="0.35">
      <c r="A139" s="14" t="s">
        <v>468</v>
      </c>
      <c r="B139" s="8" t="s">
        <v>231</v>
      </c>
      <c r="C139" s="10" t="s">
        <v>643</v>
      </c>
      <c r="D139" s="9" t="s">
        <v>300</v>
      </c>
      <c r="E139" s="2" t="s">
        <v>254</v>
      </c>
      <c r="F139" s="1">
        <v>1</v>
      </c>
      <c r="G139" s="52"/>
      <c r="H139" s="3">
        <f t="shared" ref="H139:H202" si="2">F139*G139</f>
        <v>0</v>
      </c>
    </row>
    <row r="140" spans="1:8" ht="29" x14ac:dyDescent="0.35">
      <c r="A140" s="14" t="s">
        <v>469</v>
      </c>
      <c r="B140" s="8" t="s">
        <v>91</v>
      </c>
      <c r="C140" s="10" t="s">
        <v>644</v>
      </c>
      <c r="D140" s="9" t="s">
        <v>300</v>
      </c>
      <c r="E140" s="2" t="s">
        <v>254</v>
      </c>
      <c r="F140" s="1">
        <v>1</v>
      </c>
      <c r="G140" s="52"/>
      <c r="H140" s="3">
        <f t="shared" si="2"/>
        <v>0</v>
      </c>
    </row>
    <row r="141" spans="1:8" ht="29" x14ac:dyDescent="0.35">
      <c r="A141" s="14" t="s">
        <v>470</v>
      </c>
      <c r="B141" s="8" t="s">
        <v>232</v>
      </c>
      <c r="C141" s="10" t="s">
        <v>645</v>
      </c>
      <c r="D141" s="9" t="s">
        <v>300</v>
      </c>
      <c r="E141" s="2" t="s">
        <v>254</v>
      </c>
      <c r="F141" s="1">
        <v>1</v>
      </c>
      <c r="G141" s="52"/>
      <c r="H141" s="3">
        <f t="shared" si="2"/>
        <v>0</v>
      </c>
    </row>
    <row r="142" spans="1:8" ht="29" x14ac:dyDescent="0.35">
      <c r="A142" s="14" t="s">
        <v>471</v>
      </c>
      <c r="B142" s="8" t="s">
        <v>234</v>
      </c>
      <c r="C142" s="10" t="s">
        <v>646</v>
      </c>
      <c r="D142" s="9" t="s">
        <v>300</v>
      </c>
      <c r="E142" s="2" t="s">
        <v>254</v>
      </c>
      <c r="F142" s="1">
        <v>1</v>
      </c>
      <c r="G142" s="52"/>
      <c r="H142" s="3">
        <f t="shared" si="2"/>
        <v>0</v>
      </c>
    </row>
    <row r="143" spans="1:8" ht="29" x14ac:dyDescent="0.35">
      <c r="A143" s="14" t="s">
        <v>472</v>
      </c>
      <c r="B143" s="8" t="s">
        <v>211</v>
      </c>
      <c r="C143" s="10" t="s">
        <v>647</v>
      </c>
      <c r="D143" s="9" t="s">
        <v>300</v>
      </c>
      <c r="E143" s="2" t="s">
        <v>254</v>
      </c>
      <c r="F143" s="1">
        <v>1</v>
      </c>
      <c r="G143" s="52"/>
      <c r="H143" s="3">
        <f t="shared" si="2"/>
        <v>0</v>
      </c>
    </row>
    <row r="144" spans="1:8" ht="29" x14ac:dyDescent="0.35">
      <c r="A144" s="14" t="s">
        <v>473</v>
      </c>
      <c r="B144" s="8" t="s">
        <v>92</v>
      </c>
      <c r="C144" s="10" t="s">
        <v>648</v>
      </c>
      <c r="D144" s="9" t="s">
        <v>300</v>
      </c>
      <c r="E144" s="2" t="s">
        <v>254</v>
      </c>
      <c r="F144" s="1">
        <v>1</v>
      </c>
      <c r="G144" s="52"/>
      <c r="H144" s="3">
        <f t="shared" si="2"/>
        <v>0</v>
      </c>
    </row>
    <row r="145" spans="1:8" ht="29" x14ac:dyDescent="0.35">
      <c r="A145" s="14" t="s">
        <v>474</v>
      </c>
      <c r="B145" s="8" t="s">
        <v>93</v>
      </c>
      <c r="C145" s="10" t="s">
        <v>648</v>
      </c>
      <c r="D145" s="9" t="s">
        <v>300</v>
      </c>
      <c r="E145" s="2" t="s">
        <v>254</v>
      </c>
      <c r="F145" s="1">
        <v>1</v>
      </c>
      <c r="G145" s="52"/>
      <c r="H145" s="3">
        <f t="shared" si="2"/>
        <v>0</v>
      </c>
    </row>
    <row r="146" spans="1:8" ht="58" x14ac:dyDescent="0.35">
      <c r="A146" s="14" t="s">
        <v>475</v>
      </c>
      <c r="B146" s="8" t="s">
        <v>94</v>
      </c>
      <c r="C146" s="10" t="s">
        <v>764</v>
      </c>
      <c r="D146" s="9" t="s">
        <v>300</v>
      </c>
      <c r="E146" s="2" t="s">
        <v>254</v>
      </c>
      <c r="F146" s="1">
        <v>1</v>
      </c>
      <c r="G146" s="52"/>
      <c r="H146" s="3">
        <f t="shared" si="2"/>
        <v>0</v>
      </c>
    </row>
    <row r="147" spans="1:8" ht="58" x14ac:dyDescent="0.35">
      <c r="A147" s="14" t="s">
        <v>476</v>
      </c>
      <c r="B147" s="8" t="s">
        <v>95</v>
      </c>
      <c r="C147" s="10" t="s">
        <v>649</v>
      </c>
      <c r="D147" s="12" t="s">
        <v>287</v>
      </c>
      <c r="E147" s="2" t="s">
        <v>254</v>
      </c>
      <c r="F147" s="1">
        <v>1</v>
      </c>
      <c r="G147" s="52"/>
      <c r="H147" s="3">
        <f t="shared" si="2"/>
        <v>0</v>
      </c>
    </row>
    <row r="148" spans="1:8" ht="29" x14ac:dyDescent="0.35">
      <c r="A148" s="14" t="s">
        <v>477</v>
      </c>
      <c r="B148" s="8" t="s">
        <v>233</v>
      </c>
      <c r="C148" s="10" t="s">
        <v>648</v>
      </c>
      <c r="D148" s="9" t="s">
        <v>300</v>
      </c>
      <c r="E148" s="2" t="s">
        <v>254</v>
      </c>
      <c r="F148" s="1">
        <v>1</v>
      </c>
      <c r="G148" s="52"/>
      <c r="H148" s="3">
        <f t="shared" si="2"/>
        <v>0</v>
      </c>
    </row>
    <row r="149" spans="1:8" ht="43.5" x14ac:dyDescent="0.35">
      <c r="A149" s="14" t="s">
        <v>478</v>
      </c>
      <c r="B149" s="8" t="s">
        <v>177</v>
      </c>
      <c r="C149" s="10" t="s">
        <v>694</v>
      </c>
      <c r="D149" s="9" t="s">
        <v>305</v>
      </c>
      <c r="E149" s="2" t="s">
        <v>254</v>
      </c>
      <c r="F149" s="1">
        <v>1</v>
      </c>
      <c r="G149" s="52"/>
      <c r="H149" s="3">
        <f t="shared" si="2"/>
        <v>0</v>
      </c>
    </row>
    <row r="150" spans="1:8" ht="29" x14ac:dyDescent="0.35">
      <c r="A150" s="14" t="s">
        <v>479</v>
      </c>
      <c r="B150" s="8" t="s">
        <v>64</v>
      </c>
      <c r="C150" s="10" t="s">
        <v>765</v>
      </c>
      <c r="D150" s="9" t="s">
        <v>300</v>
      </c>
      <c r="E150" s="2" t="s">
        <v>254</v>
      </c>
      <c r="F150" s="1">
        <v>1</v>
      </c>
      <c r="G150" s="52"/>
      <c r="H150" s="3">
        <f t="shared" si="2"/>
        <v>0</v>
      </c>
    </row>
    <row r="151" spans="1:8" ht="29" x14ac:dyDescent="0.35">
      <c r="A151" s="14" t="s">
        <v>782</v>
      </c>
      <c r="B151" s="8" t="s">
        <v>62</v>
      </c>
      <c r="C151" s="10" t="s">
        <v>766</v>
      </c>
      <c r="D151" s="11" t="s">
        <v>333</v>
      </c>
      <c r="E151" s="2" t="s">
        <v>254</v>
      </c>
      <c r="F151" s="1">
        <v>1</v>
      </c>
      <c r="G151" s="52"/>
      <c r="H151" s="3">
        <f t="shared" si="2"/>
        <v>0</v>
      </c>
    </row>
    <row r="152" spans="1:8" ht="29" x14ac:dyDescent="0.35">
      <c r="A152" s="14" t="s">
        <v>783</v>
      </c>
      <c r="B152" s="8" t="s">
        <v>65</v>
      </c>
      <c r="C152" s="10" t="s">
        <v>765</v>
      </c>
      <c r="D152" s="9" t="s">
        <v>300</v>
      </c>
      <c r="E152" s="2" t="s">
        <v>254</v>
      </c>
      <c r="F152" s="1">
        <v>1</v>
      </c>
      <c r="G152" s="52"/>
      <c r="H152" s="3">
        <f t="shared" si="2"/>
        <v>0</v>
      </c>
    </row>
    <row r="153" spans="1:8" ht="29" x14ac:dyDescent="0.35">
      <c r="A153" s="14" t="s">
        <v>784</v>
      </c>
      <c r="B153" s="8" t="s">
        <v>68</v>
      </c>
      <c r="C153" s="10" t="s">
        <v>767</v>
      </c>
      <c r="D153" s="11" t="s">
        <v>331</v>
      </c>
      <c r="E153" s="2" t="s">
        <v>254</v>
      </c>
      <c r="F153" s="1">
        <v>1</v>
      </c>
      <c r="G153" s="52"/>
      <c r="H153" s="3">
        <f t="shared" si="2"/>
        <v>0</v>
      </c>
    </row>
    <row r="154" spans="1:8" ht="29" x14ac:dyDescent="0.35">
      <c r="A154" s="14" t="s">
        <v>785</v>
      </c>
      <c r="B154" s="8" t="s">
        <v>67</v>
      </c>
      <c r="C154" s="10" t="s">
        <v>768</v>
      </c>
      <c r="D154" s="11" t="s">
        <v>332</v>
      </c>
      <c r="E154" s="2" t="s">
        <v>254</v>
      </c>
      <c r="F154" s="1">
        <v>1</v>
      </c>
      <c r="G154" s="52"/>
      <c r="H154" s="3">
        <f t="shared" si="2"/>
        <v>0</v>
      </c>
    </row>
    <row r="155" spans="1:8" ht="29" x14ac:dyDescent="0.35">
      <c r="A155" s="14" t="s">
        <v>786</v>
      </c>
      <c r="B155" s="8" t="s">
        <v>66</v>
      </c>
      <c r="C155" s="10" t="s">
        <v>765</v>
      </c>
      <c r="D155" s="9" t="s">
        <v>300</v>
      </c>
      <c r="E155" s="2" t="s">
        <v>254</v>
      </c>
      <c r="F155" s="1">
        <v>1</v>
      </c>
      <c r="G155" s="52"/>
      <c r="H155" s="3">
        <f t="shared" si="2"/>
        <v>0</v>
      </c>
    </row>
    <row r="156" spans="1:8" ht="43.5" x14ac:dyDescent="0.35">
      <c r="A156" s="14" t="s">
        <v>787</v>
      </c>
      <c r="B156" s="8" t="s">
        <v>59</v>
      </c>
      <c r="C156" s="16" t="s">
        <v>650</v>
      </c>
      <c r="D156" s="9" t="s">
        <v>288</v>
      </c>
      <c r="E156" s="2" t="s">
        <v>254</v>
      </c>
      <c r="F156" s="1">
        <v>1</v>
      </c>
      <c r="G156" s="52"/>
      <c r="H156" s="3">
        <f t="shared" si="2"/>
        <v>0</v>
      </c>
    </row>
    <row r="157" spans="1:8" ht="43.5" x14ac:dyDescent="0.35">
      <c r="A157" s="14" t="s">
        <v>788</v>
      </c>
      <c r="B157" s="8" t="s">
        <v>63</v>
      </c>
      <c r="C157" s="10" t="s">
        <v>769</v>
      </c>
      <c r="D157" s="9" t="s">
        <v>300</v>
      </c>
      <c r="E157" s="2" t="s">
        <v>254</v>
      </c>
      <c r="F157" s="1">
        <v>1</v>
      </c>
      <c r="G157" s="52"/>
      <c r="H157" s="3">
        <f t="shared" si="2"/>
        <v>0</v>
      </c>
    </row>
    <row r="158" spans="1:8" ht="43.5" x14ac:dyDescent="0.35">
      <c r="A158" s="14" t="s">
        <v>480</v>
      </c>
      <c r="B158" s="8" t="s">
        <v>60</v>
      </c>
      <c r="C158" s="10" t="s">
        <v>651</v>
      </c>
      <c r="D158" s="9" t="s">
        <v>300</v>
      </c>
      <c r="E158" s="2" t="s">
        <v>254</v>
      </c>
      <c r="F158" s="1">
        <v>1</v>
      </c>
      <c r="G158" s="52"/>
      <c r="H158" s="3">
        <f t="shared" si="2"/>
        <v>0</v>
      </c>
    </row>
    <row r="159" spans="1:8" ht="43.5" x14ac:dyDescent="0.35">
      <c r="A159" s="14" t="s">
        <v>789</v>
      </c>
      <c r="B159" s="8" t="s">
        <v>69</v>
      </c>
      <c r="C159" s="10" t="s">
        <v>652</v>
      </c>
      <c r="D159" s="9" t="s">
        <v>300</v>
      </c>
      <c r="E159" s="2" t="s">
        <v>254</v>
      </c>
      <c r="F159" s="1">
        <v>1</v>
      </c>
      <c r="G159" s="52"/>
      <c r="H159" s="3">
        <f t="shared" si="2"/>
        <v>0</v>
      </c>
    </row>
    <row r="160" spans="1:8" ht="48.65" customHeight="1" x14ac:dyDescent="0.35">
      <c r="A160" s="14" t="s">
        <v>481</v>
      </c>
      <c r="B160" s="8" t="s">
        <v>61</v>
      </c>
      <c r="C160" s="10" t="s">
        <v>770</v>
      </c>
      <c r="D160" s="9" t="s">
        <v>300</v>
      </c>
      <c r="E160" s="2" t="s">
        <v>254</v>
      </c>
      <c r="F160" s="1">
        <v>1</v>
      </c>
      <c r="G160" s="52"/>
      <c r="H160" s="3">
        <f t="shared" si="2"/>
        <v>0</v>
      </c>
    </row>
    <row r="161" spans="1:8" ht="48.65" customHeight="1" x14ac:dyDescent="0.35">
      <c r="A161" s="14" t="s">
        <v>482</v>
      </c>
      <c r="B161" s="8" t="s">
        <v>179</v>
      </c>
      <c r="C161" s="10" t="s">
        <v>771</v>
      </c>
      <c r="D161" s="12" t="s">
        <v>290</v>
      </c>
      <c r="E161" s="2" t="s">
        <v>254</v>
      </c>
      <c r="F161" s="1">
        <v>1</v>
      </c>
      <c r="G161" s="52"/>
      <c r="H161" s="3">
        <f t="shared" si="2"/>
        <v>0</v>
      </c>
    </row>
    <row r="162" spans="1:8" ht="58" x14ac:dyDescent="0.35">
      <c r="A162" s="14" t="s">
        <v>483</v>
      </c>
      <c r="B162" s="8" t="s">
        <v>187</v>
      </c>
      <c r="C162" s="10" t="s">
        <v>654</v>
      </c>
      <c r="D162" s="9" t="s">
        <v>300</v>
      </c>
      <c r="E162" s="2" t="s">
        <v>254</v>
      </c>
      <c r="F162" s="1">
        <v>1</v>
      </c>
      <c r="G162" s="52"/>
      <c r="H162" s="3">
        <f t="shared" si="2"/>
        <v>0</v>
      </c>
    </row>
    <row r="163" spans="1:8" ht="43.5" x14ac:dyDescent="0.35">
      <c r="A163" s="14" t="s">
        <v>484</v>
      </c>
      <c r="B163" s="8" t="s">
        <v>188</v>
      </c>
      <c r="C163" s="10" t="s">
        <v>653</v>
      </c>
      <c r="D163" s="9" t="s">
        <v>300</v>
      </c>
      <c r="E163" s="2" t="s">
        <v>254</v>
      </c>
      <c r="F163" s="1">
        <v>1</v>
      </c>
      <c r="G163" s="52"/>
      <c r="H163" s="3">
        <f t="shared" si="2"/>
        <v>0</v>
      </c>
    </row>
    <row r="164" spans="1:8" ht="43.5" x14ac:dyDescent="0.35">
      <c r="A164" s="14" t="s">
        <v>485</v>
      </c>
      <c r="B164" s="8" t="s">
        <v>189</v>
      </c>
      <c r="C164" s="10" t="s">
        <v>655</v>
      </c>
      <c r="D164" s="9" t="s">
        <v>300</v>
      </c>
      <c r="E164" s="2" t="s">
        <v>254</v>
      </c>
      <c r="F164" s="1">
        <v>1</v>
      </c>
      <c r="G164" s="52"/>
      <c r="H164" s="3">
        <f t="shared" si="2"/>
        <v>0</v>
      </c>
    </row>
    <row r="165" spans="1:8" ht="43.5" x14ac:dyDescent="0.35">
      <c r="A165" s="14" t="s">
        <v>486</v>
      </c>
      <c r="B165" s="8" t="s">
        <v>190</v>
      </c>
      <c r="C165" s="10" t="s">
        <v>656</v>
      </c>
      <c r="D165" s="9" t="s">
        <v>300</v>
      </c>
      <c r="E165" s="2" t="s">
        <v>254</v>
      </c>
      <c r="F165" s="1">
        <v>1</v>
      </c>
      <c r="G165" s="52"/>
      <c r="H165" s="3">
        <f t="shared" si="2"/>
        <v>0</v>
      </c>
    </row>
    <row r="166" spans="1:8" ht="43.5" x14ac:dyDescent="0.35">
      <c r="A166" s="14" t="s">
        <v>487</v>
      </c>
      <c r="B166" s="8" t="s">
        <v>191</v>
      </c>
      <c r="C166" s="10" t="s">
        <v>657</v>
      </c>
      <c r="D166" s="12" t="s">
        <v>291</v>
      </c>
      <c r="E166" s="2" t="s">
        <v>254</v>
      </c>
      <c r="F166" s="1">
        <v>1</v>
      </c>
      <c r="G166" s="52"/>
      <c r="H166" s="3">
        <f t="shared" si="2"/>
        <v>0</v>
      </c>
    </row>
    <row r="167" spans="1:8" ht="43.5" x14ac:dyDescent="0.35">
      <c r="A167" s="14" t="s">
        <v>488</v>
      </c>
      <c r="B167" s="8" t="s">
        <v>192</v>
      </c>
      <c r="C167" s="10" t="s">
        <v>658</v>
      </c>
      <c r="D167" s="9" t="s">
        <v>300</v>
      </c>
      <c r="E167" s="2" t="s">
        <v>254</v>
      </c>
      <c r="F167" s="1">
        <v>1</v>
      </c>
      <c r="G167" s="52"/>
      <c r="H167" s="3">
        <f t="shared" si="2"/>
        <v>0</v>
      </c>
    </row>
    <row r="168" spans="1:8" ht="43.5" x14ac:dyDescent="0.35">
      <c r="A168" s="14" t="s">
        <v>489</v>
      </c>
      <c r="B168" s="8" t="s">
        <v>193</v>
      </c>
      <c r="C168" s="10" t="s">
        <v>659</v>
      </c>
      <c r="D168" s="9" t="s">
        <v>593</v>
      </c>
      <c r="E168" s="2" t="s">
        <v>254</v>
      </c>
      <c r="F168" s="1">
        <v>1</v>
      </c>
      <c r="G168" s="52"/>
      <c r="H168" s="3">
        <f t="shared" si="2"/>
        <v>0</v>
      </c>
    </row>
    <row r="169" spans="1:8" ht="43.5" x14ac:dyDescent="0.35">
      <c r="A169" s="14" t="s">
        <v>490</v>
      </c>
      <c r="B169" s="8" t="s">
        <v>194</v>
      </c>
      <c r="C169" s="10" t="s">
        <v>660</v>
      </c>
      <c r="D169" s="9" t="s">
        <v>300</v>
      </c>
      <c r="E169" s="2" t="s">
        <v>254</v>
      </c>
      <c r="F169" s="1">
        <v>1</v>
      </c>
      <c r="G169" s="52"/>
      <c r="H169" s="3">
        <f t="shared" si="2"/>
        <v>0</v>
      </c>
    </row>
    <row r="170" spans="1:8" ht="43.75" customHeight="1" x14ac:dyDescent="0.35">
      <c r="A170" s="14" t="s">
        <v>790</v>
      </c>
      <c r="B170" s="8" t="s">
        <v>195</v>
      </c>
      <c r="C170" s="10" t="s">
        <v>661</v>
      </c>
      <c r="D170" s="9" t="s">
        <v>300</v>
      </c>
      <c r="E170" s="2" t="s">
        <v>254</v>
      </c>
      <c r="F170" s="1">
        <v>1</v>
      </c>
      <c r="G170" s="52"/>
      <c r="H170" s="3">
        <f t="shared" si="2"/>
        <v>0</v>
      </c>
    </row>
    <row r="171" spans="1:8" ht="43.75" customHeight="1" x14ac:dyDescent="0.35">
      <c r="A171" s="14" t="s">
        <v>791</v>
      </c>
      <c r="B171" s="8" t="s">
        <v>196</v>
      </c>
      <c r="C171" s="10" t="s">
        <v>662</v>
      </c>
      <c r="D171" s="9" t="s">
        <v>300</v>
      </c>
      <c r="E171" s="2" t="s">
        <v>254</v>
      </c>
      <c r="F171" s="1">
        <v>1</v>
      </c>
      <c r="G171" s="52"/>
      <c r="H171" s="3">
        <f t="shared" si="2"/>
        <v>0</v>
      </c>
    </row>
    <row r="172" spans="1:8" ht="43.75" customHeight="1" x14ac:dyDescent="0.35">
      <c r="A172" s="14" t="s">
        <v>491</v>
      </c>
      <c r="B172" s="8" t="s">
        <v>199</v>
      </c>
      <c r="C172" s="10" t="s">
        <v>663</v>
      </c>
      <c r="D172" s="12" t="s">
        <v>289</v>
      </c>
      <c r="E172" s="2" t="s">
        <v>254</v>
      </c>
      <c r="F172" s="1">
        <v>1</v>
      </c>
      <c r="G172" s="52"/>
      <c r="H172" s="3">
        <f t="shared" si="2"/>
        <v>0</v>
      </c>
    </row>
    <row r="173" spans="1:8" ht="57.65" customHeight="1" x14ac:dyDescent="0.35">
      <c r="A173" s="14" t="s">
        <v>492</v>
      </c>
      <c r="B173" s="8" t="s">
        <v>200</v>
      </c>
      <c r="C173" s="10" t="s">
        <v>664</v>
      </c>
      <c r="D173" s="9" t="s">
        <v>300</v>
      </c>
      <c r="E173" s="2" t="s">
        <v>254</v>
      </c>
      <c r="F173" s="1">
        <v>1</v>
      </c>
      <c r="G173" s="52"/>
      <c r="H173" s="3">
        <f t="shared" si="2"/>
        <v>0</v>
      </c>
    </row>
    <row r="174" spans="1:8" ht="70.75" customHeight="1" x14ac:dyDescent="0.35">
      <c r="A174" s="14" t="s">
        <v>493</v>
      </c>
      <c r="B174" s="8" t="s">
        <v>201</v>
      </c>
      <c r="C174" s="10" t="s">
        <v>665</v>
      </c>
      <c r="D174" s="12" t="s">
        <v>289</v>
      </c>
      <c r="E174" s="2" t="s">
        <v>254</v>
      </c>
      <c r="F174" s="1">
        <v>1</v>
      </c>
      <c r="G174" s="52"/>
      <c r="H174" s="3">
        <f t="shared" si="2"/>
        <v>0</v>
      </c>
    </row>
    <row r="175" spans="1:8" ht="76.25" customHeight="1" x14ac:dyDescent="0.35">
      <c r="A175" s="14" t="s">
        <v>494</v>
      </c>
      <c r="B175" s="8" t="s">
        <v>202</v>
      </c>
      <c r="C175" s="10" t="s">
        <v>666</v>
      </c>
      <c r="D175" s="9" t="s">
        <v>300</v>
      </c>
      <c r="E175" s="2" t="s">
        <v>254</v>
      </c>
      <c r="F175" s="1">
        <v>1</v>
      </c>
      <c r="G175" s="52"/>
      <c r="H175" s="3">
        <f t="shared" si="2"/>
        <v>0</v>
      </c>
    </row>
    <row r="176" spans="1:8" ht="70.75" customHeight="1" x14ac:dyDescent="0.35">
      <c r="A176" s="14" t="s">
        <v>495</v>
      </c>
      <c r="B176" s="8" t="s">
        <v>203</v>
      </c>
      <c r="C176" s="10" t="s">
        <v>667</v>
      </c>
      <c r="D176" s="9" t="s">
        <v>300</v>
      </c>
      <c r="E176" s="2" t="s">
        <v>254</v>
      </c>
      <c r="F176" s="1">
        <v>1</v>
      </c>
      <c r="G176" s="52"/>
      <c r="H176" s="3">
        <f t="shared" si="2"/>
        <v>0</v>
      </c>
    </row>
    <row r="177" spans="1:8" ht="57.65" customHeight="1" x14ac:dyDescent="0.35">
      <c r="A177" s="14" t="s">
        <v>496</v>
      </c>
      <c r="B177" s="8" t="s">
        <v>204</v>
      </c>
      <c r="C177" s="10" t="s">
        <v>668</v>
      </c>
      <c r="D177" s="12" t="s">
        <v>292</v>
      </c>
      <c r="E177" s="2" t="s">
        <v>254</v>
      </c>
      <c r="F177" s="1">
        <v>1</v>
      </c>
      <c r="G177" s="52"/>
      <c r="H177" s="3">
        <f t="shared" si="2"/>
        <v>0</v>
      </c>
    </row>
    <row r="178" spans="1:8" ht="79.75" customHeight="1" x14ac:dyDescent="0.35">
      <c r="A178" s="14" t="s">
        <v>497</v>
      </c>
      <c r="B178" s="8" t="s">
        <v>112</v>
      </c>
      <c r="C178" s="10" t="s">
        <v>669</v>
      </c>
      <c r="D178" s="9" t="s">
        <v>300</v>
      </c>
      <c r="E178" s="2" t="s">
        <v>254</v>
      </c>
      <c r="F178" s="1">
        <v>1</v>
      </c>
      <c r="G178" s="52"/>
      <c r="H178" s="3">
        <f t="shared" si="2"/>
        <v>0</v>
      </c>
    </row>
    <row r="179" spans="1:8" ht="75.650000000000006" customHeight="1" x14ac:dyDescent="0.35">
      <c r="A179" s="14" t="s">
        <v>498</v>
      </c>
      <c r="B179" s="8" t="s">
        <v>197</v>
      </c>
      <c r="C179" s="10" t="s">
        <v>670</v>
      </c>
      <c r="D179" s="9" t="s">
        <v>594</v>
      </c>
      <c r="E179" s="2" t="s">
        <v>254</v>
      </c>
      <c r="F179" s="1">
        <v>1</v>
      </c>
      <c r="G179" s="52"/>
      <c r="H179" s="3">
        <f t="shared" si="2"/>
        <v>0</v>
      </c>
    </row>
    <row r="180" spans="1:8" ht="78.650000000000006" customHeight="1" x14ac:dyDescent="0.35">
      <c r="A180" s="14" t="s">
        <v>499</v>
      </c>
      <c r="B180" s="8" t="s">
        <v>102</v>
      </c>
      <c r="C180" s="10" t="s">
        <v>671</v>
      </c>
      <c r="D180" s="9" t="s">
        <v>300</v>
      </c>
      <c r="E180" s="2" t="s">
        <v>254</v>
      </c>
      <c r="F180" s="1">
        <v>1</v>
      </c>
      <c r="G180" s="52"/>
      <c r="H180" s="3">
        <f t="shared" si="2"/>
        <v>0</v>
      </c>
    </row>
    <row r="181" spans="1:8" ht="70.75" customHeight="1" x14ac:dyDescent="0.35">
      <c r="A181" s="14" t="s">
        <v>500</v>
      </c>
      <c r="B181" s="8" t="s">
        <v>103</v>
      </c>
      <c r="C181" s="10" t="s">
        <v>672</v>
      </c>
      <c r="D181" s="9" t="s">
        <v>300</v>
      </c>
      <c r="E181" s="2" t="s">
        <v>254</v>
      </c>
      <c r="F181" s="1">
        <v>1</v>
      </c>
      <c r="G181" s="52"/>
      <c r="H181" s="3">
        <f t="shared" si="2"/>
        <v>0</v>
      </c>
    </row>
    <row r="182" spans="1:8" ht="79.75" customHeight="1" x14ac:dyDescent="0.35">
      <c r="A182" s="14" t="s">
        <v>501</v>
      </c>
      <c r="B182" s="8" t="s">
        <v>198</v>
      </c>
      <c r="C182" s="10" t="s">
        <v>673</v>
      </c>
      <c r="D182" s="12" t="s">
        <v>292</v>
      </c>
      <c r="E182" s="2" t="s">
        <v>254</v>
      </c>
      <c r="F182" s="1">
        <v>1</v>
      </c>
      <c r="G182" s="52"/>
      <c r="H182" s="3">
        <f t="shared" si="2"/>
        <v>0</v>
      </c>
    </row>
    <row r="183" spans="1:8" ht="72" customHeight="1" x14ac:dyDescent="0.35">
      <c r="A183" s="14" t="s">
        <v>502</v>
      </c>
      <c r="B183" s="8" t="s">
        <v>104</v>
      </c>
      <c r="C183" s="10" t="s">
        <v>674</v>
      </c>
      <c r="D183" s="9" t="s">
        <v>300</v>
      </c>
      <c r="E183" s="2" t="s">
        <v>254</v>
      </c>
      <c r="F183" s="1">
        <v>1</v>
      </c>
      <c r="G183" s="52"/>
      <c r="H183" s="3">
        <f t="shared" si="2"/>
        <v>0</v>
      </c>
    </row>
    <row r="184" spans="1:8" ht="76.25" customHeight="1" x14ac:dyDescent="0.35">
      <c r="A184" s="14" t="s">
        <v>792</v>
      </c>
      <c r="B184" s="8" t="s">
        <v>105</v>
      </c>
      <c r="C184" s="10" t="s">
        <v>675</v>
      </c>
      <c r="D184" s="9" t="s">
        <v>300</v>
      </c>
      <c r="E184" s="2" t="s">
        <v>254</v>
      </c>
      <c r="F184" s="1">
        <v>1</v>
      </c>
      <c r="G184" s="52"/>
      <c r="H184" s="3">
        <f t="shared" si="2"/>
        <v>0</v>
      </c>
    </row>
    <row r="185" spans="1:8" ht="70.75" customHeight="1" x14ac:dyDescent="0.35">
      <c r="A185" s="14" t="s">
        <v>793</v>
      </c>
      <c r="B185" s="8" t="s">
        <v>106</v>
      </c>
      <c r="C185" s="10" t="s">
        <v>676</v>
      </c>
      <c r="D185" s="9" t="s">
        <v>300</v>
      </c>
      <c r="E185" s="2" t="s">
        <v>254</v>
      </c>
      <c r="F185" s="1">
        <v>1</v>
      </c>
      <c r="G185" s="52"/>
      <c r="H185" s="3">
        <f t="shared" si="2"/>
        <v>0</v>
      </c>
    </row>
    <row r="186" spans="1:8" ht="70.25" customHeight="1" x14ac:dyDescent="0.35">
      <c r="A186" s="14" t="s">
        <v>794</v>
      </c>
      <c r="B186" s="8" t="s">
        <v>107</v>
      </c>
      <c r="C186" s="10" t="s">
        <v>677</v>
      </c>
      <c r="D186" s="12" t="s">
        <v>293</v>
      </c>
      <c r="E186" s="2" t="s">
        <v>254</v>
      </c>
      <c r="F186" s="1">
        <v>1</v>
      </c>
      <c r="G186" s="52"/>
      <c r="H186" s="3">
        <f t="shared" si="2"/>
        <v>0</v>
      </c>
    </row>
    <row r="187" spans="1:8" ht="71.400000000000006" customHeight="1" x14ac:dyDescent="0.35">
      <c r="A187" s="14" t="s">
        <v>795</v>
      </c>
      <c r="B187" s="8" t="s">
        <v>108</v>
      </c>
      <c r="C187" s="10" t="s">
        <v>678</v>
      </c>
      <c r="D187" s="9" t="s">
        <v>300</v>
      </c>
      <c r="E187" s="2" t="s">
        <v>254</v>
      </c>
      <c r="F187" s="1">
        <v>1</v>
      </c>
      <c r="G187" s="52"/>
      <c r="H187" s="3">
        <f t="shared" si="2"/>
        <v>0</v>
      </c>
    </row>
    <row r="188" spans="1:8" ht="78.650000000000006" customHeight="1" x14ac:dyDescent="0.35">
      <c r="A188" s="14" t="s">
        <v>796</v>
      </c>
      <c r="B188" s="8" t="s">
        <v>109</v>
      </c>
      <c r="C188" s="10" t="s">
        <v>679</v>
      </c>
      <c r="D188" s="9" t="s">
        <v>300</v>
      </c>
      <c r="E188" s="2" t="s">
        <v>254</v>
      </c>
      <c r="F188" s="1">
        <v>1</v>
      </c>
      <c r="G188" s="52"/>
      <c r="H188" s="3">
        <f t="shared" si="2"/>
        <v>0</v>
      </c>
    </row>
    <row r="189" spans="1:8" ht="72.650000000000006" customHeight="1" x14ac:dyDescent="0.35">
      <c r="A189" s="14" t="s">
        <v>797</v>
      </c>
      <c r="B189" s="8" t="s">
        <v>110</v>
      </c>
      <c r="C189" s="10" t="s">
        <v>680</v>
      </c>
      <c r="D189" s="9" t="s">
        <v>300</v>
      </c>
      <c r="E189" s="2" t="s">
        <v>254</v>
      </c>
      <c r="F189" s="1">
        <v>1</v>
      </c>
      <c r="G189" s="52"/>
      <c r="H189" s="3">
        <f t="shared" si="2"/>
        <v>0</v>
      </c>
    </row>
    <row r="190" spans="1:8" ht="69" customHeight="1" x14ac:dyDescent="0.35">
      <c r="A190" s="14" t="s">
        <v>798</v>
      </c>
      <c r="B190" s="8" t="s">
        <v>111</v>
      </c>
      <c r="C190" s="10" t="s">
        <v>681</v>
      </c>
      <c r="D190" s="9" t="s">
        <v>300</v>
      </c>
      <c r="E190" s="2" t="s">
        <v>254</v>
      </c>
      <c r="F190" s="1">
        <v>1</v>
      </c>
      <c r="G190" s="52"/>
      <c r="H190" s="3">
        <f t="shared" si="2"/>
        <v>0</v>
      </c>
    </row>
    <row r="191" spans="1:8" ht="48.65" customHeight="1" x14ac:dyDescent="0.35">
      <c r="A191" s="14" t="s">
        <v>799</v>
      </c>
      <c r="B191" s="8" t="s">
        <v>19</v>
      </c>
      <c r="C191" s="10" t="s">
        <v>732</v>
      </c>
      <c r="D191" s="9" t="s">
        <v>595</v>
      </c>
      <c r="E191" s="2" t="s">
        <v>254</v>
      </c>
      <c r="F191" s="1">
        <v>1</v>
      </c>
      <c r="G191" s="52"/>
      <c r="H191" s="3">
        <f t="shared" si="2"/>
        <v>0</v>
      </c>
    </row>
    <row r="192" spans="1:8" ht="43.25" customHeight="1" x14ac:dyDescent="0.35">
      <c r="A192" s="14" t="s">
        <v>800</v>
      </c>
      <c r="B192" s="8" t="s">
        <v>21</v>
      </c>
      <c r="C192" s="10" t="s">
        <v>591</v>
      </c>
      <c r="D192" s="12" t="s">
        <v>294</v>
      </c>
      <c r="E192" s="2" t="s">
        <v>254</v>
      </c>
      <c r="F192" s="1">
        <v>1</v>
      </c>
      <c r="G192" s="52"/>
      <c r="H192" s="3">
        <f t="shared" si="2"/>
        <v>0</v>
      </c>
    </row>
    <row r="193" spans="1:8" ht="34.25" customHeight="1" x14ac:dyDescent="0.35">
      <c r="A193" s="14" t="s">
        <v>801</v>
      </c>
      <c r="B193" s="8" t="s">
        <v>24</v>
      </c>
      <c r="C193" s="10" t="s">
        <v>592</v>
      </c>
      <c r="D193" s="13" t="s">
        <v>301</v>
      </c>
      <c r="E193" s="2" t="s">
        <v>254</v>
      </c>
      <c r="F193" s="1">
        <v>1</v>
      </c>
      <c r="G193" s="52"/>
      <c r="H193" s="3">
        <f t="shared" si="2"/>
        <v>0</v>
      </c>
    </row>
    <row r="194" spans="1:8" ht="47.4" customHeight="1" x14ac:dyDescent="0.35">
      <c r="A194" s="14" t="s">
        <v>802</v>
      </c>
      <c r="B194" s="8" t="s">
        <v>27</v>
      </c>
      <c r="C194" s="10" t="s">
        <v>733</v>
      </c>
      <c r="D194" s="9" t="s">
        <v>595</v>
      </c>
      <c r="E194" s="2" t="s">
        <v>254</v>
      </c>
      <c r="F194" s="1">
        <v>1</v>
      </c>
      <c r="G194" s="52"/>
      <c r="H194" s="3">
        <f t="shared" si="2"/>
        <v>0</v>
      </c>
    </row>
    <row r="195" spans="1:8" ht="43.25" customHeight="1" x14ac:dyDescent="0.35">
      <c r="A195" s="14" t="s">
        <v>803</v>
      </c>
      <c r="B195" s="8" t="s">
        <v>28</v>
      </c>
      <c r="C195" s="10" t="s">
        <v>734</v>
      </c>
      <c r="D195" s="9" t="s">
        <v>595</v>
      </c>
      <c r="E195" s="2" t="s">
        <v>254</v>
      </c>
      <c r="F195" s="1">
        <v>1</v>
      </c>
      <c r="G195" s="52"/>
      <c r="H195" s="3">
        <f t="shared" si="2"/>
        <v>0</v>
      </c>
    </row>
    <row r="196" spans="1:8" ht="46.25" customHeight="1" x14ac:dyDescent="0.35">
      <c r="A196" s="14" t="s">
        <v>804</v>
      </c>
      <c r="B196" s="8" t="s">
        <v>29</v>
      </c>
      <c r="C196" s="10" t="s">
        <v>735</v>
      </c>
      <c r="D196" s="9" t="s">
        <v>595</v>
      </c>
      <c r="E196" s="2" t="s">
        <v>254</v>
      </c>
      <c r="F196" s="1">
        <v>1</v>
      </c>
      <c r="G196" s="52"/>
      <c r="H196" s="3">
        <f t="shared" si="2"/>
        <v>0</v>
      </c>
    </row>
    <row r="197" spans="1:8" ht="46.25" customHeight="1" x14ac:dyDescent="0.35">
      <c r="A197" s="14" t="s">
        <v>805</v>
      </c>
      <c r="B197" s="8" t="s">
        <v>30</v>
      </c>
      <c r="C197" s="10" t="s">
        <v>736</v>
      </c>
      <c r="D197" s="9" t="s">
        <v>595</v>
      </c>
      <c r="E197" s="2" t="s">
        <v>254</v>
      </c>
      <c r="F197" s="1">
        <v>1</v>
      </c>
      <c r="G197" s="52"/>
      <c r="H197" s="3">
        <f t="shared" si="2"/>
        <v>0</v>
      </c>
    </row>
    <row r="198" spans="1:8" ht="45" customHeight="1" x14ac:dyDescent="0.35">
      <c r="A198" s="14" t="s">
        <v>806</v>
      </c>
      <c r="B198" s="8" t="s">
        <v>31</v>
      </c>
      <c r="C198" s="10" t="s">
        <v>737</v>
      </c>
      <c r="D198" s="9" t="s">
        <v>595</v>
      </c>
      <c r="E198" s="2" t="s">
        <v>254</v>
      </c>
      <c r="F198" s="1">
        <v>1</v>
      </c>
      <c r="G198" s="52"/>
      <c r="H198" s="3">
        <f t="shared" si="2"/>
        <v>0</v>
      </c>
    </row>
    <row r="199" spans="1:8" ht="43.5" x14ac:dyDescent="0.35">
      <c r="A199" s="14" t="s">
        <v>807</v>
      </c>
      <c r="B199" s="8" t="s">
        <v>15</v>
      </c>
      <c r="C199" s="10" t="s">
        <v>738</v>
      </c>
      <c r="D199" s="9" t="s">
        <v>596</v>
      </c>
      <c r="E199" s="2" t="s">
        <v>254</v>
      </c>
      <c r="F199" s="1">
        <v>1</v>
      </c>
      <c r="G199" s="52"/>
      <c r="H199" s="3">
        <f t="shared" si="2"/>
        <v>0</v>
      </c>
    </row>
    <row r="200" spans="1:8" ht="43.75" customHeight="1" x14ac:dyDescent="0.35">
      <c r="A200" s="14" t="s">
        <v>503</v>
      </c>
      <c r="B200" s="8" t="s">
        <v>16</v>
      </c>
      <c r="C200" s="10" t="s">
        <v>739</v>
      </c>
      <c r="D200" s="9" t="s">
        <v>595</v>
      </c>
      <c r="E200" s="2" t="s">
        <v>254</v>
      </c>
      <c r="F200" s="1">
        <v>1</v>
      </c>
      <c r="G200" s="52"/>
      <c r="H200" s="3">
        <f t="shared" si="2"/>
        <v>0</v>
      </c>
    </row>
    <row r="201" spans="1:8" ht="43.25" customHeight="1" x14ac:dyDescent="0.35">
      <c r="A201" s="14" t="s">
        <v>504</v>
      </c>
      <c r="B201" s="8" t="s">
        <v>17</v>
      </c>
      <c r="C201" s="10" t="s">
        <v>740</v>
      </c>
      <c r="D201" s="9" t="s">
        <v>595</v>
      </c>
      <c r="E201" s="2" t="s">
        <v>254</v>
      </c>
      <c r="F201" s="1">
        <v>1</v>
      </c>
      <c r="G201" s="52"/>
      <c r="H201" s="3">
        <f t="shared" si="2"/>
        <v>0</v>
      </c>
    </row>
    <row r="202" spans="1:8" ht="29" x14ac:dyDescent="0.35">
      <c r="A202" s="14" t="s">
        <v>505</v>
      </c>
      <c r="B202" s="8" t="s">
        <v>18</v>
      </c>
      <c r="C202" s="10" t="s">
        <v>335</v>
      </c>
      <c r="D202" s="9" t="s">
        <v>300</v>
      </c>
      <c r="E202" s="2" t="s">
        <v>254</v>
      </c>
      <c r="F202" s="1">
        <v>1</v>
      </c>
      <c r="G202" s="52"/>
      <c r="H202" s="3">
        <f t="shared" si="2"/>
        <v>0</v>
      </c>
    </row>
    <row r="203" spans="1:8" ht="48" customHeight="1" x14ac:dyDescent="0.35">
      <c r="A203" s="14" t="s">
        <v>506</v>
      </c>
      <c r="B203" s="8" t="s">
        <v>33</v>
      </c>
      <c r="C203" s="10" t="s">
        <v>741</v>
      </c>
      <c r="D203" s="9" t="s">
        <v>597</v>
      </c>
      <c r="E203" s="2" t="s">
        <v>254</v>
      </c>
      <c r="F203" s="1">
        <v>1</v>
      </c>
      <c r="G203" s="52"/>
      <c r="H203" s="3">
        <f t="shared" ref="H203:H257" si="3">F203*G203</f>
        <v>0</v>
      </c>
    </row>
    <row r="204" spans="1:8" ht="31.75" customHeight="1" x14ac:dyDescent="0.35">
      <c r="A204" s="14" t="s">
        <v>507</v>
      </c>
      <c r="B204" s="8" t="s">
        <v>20</v>
      </c>
      <c r="C204" s="10" t="s">
        <v>336</v>
      </c>
      <c r="D204" s="9" t="s">
        <v>300</v>
      </c>
      <c r="E204" s="2" t="s">
        <v>254</v>
      </c>
      <c r="F204" s="1">
        <v>1</v>
      </c>
      <c r="G204" s="52"/>
      <c r="H204" s="3">
        <f t="shared" si="3"/>
        <v>0</v>
      </c>
    </row>
    <row r="205" spans="1:8" ht="31.75" customHeight="1" x14ac:dyDescent="0.35">
      <c r="A205" s="14" t="s">
        <v>508</v>
      </c>
      <c r="B205" s="8" t="s">
        <v>34</v>
      </c>
      <c r="C205" s="10" t="s">
        <v>337</v>
      </c>
      <c r="D205" s="12" t="s">
        <v>295</v>
      </c>
      <c r="E205" s="2" t="s">
        <v>254</v>
      </c>
      <c r="F205" s="1">
        <v>1</v>
      </c>
      <c r="G205" s="52"/>
      <c r="H205" s="3">
        <f t="shared" si="3"/>
        <v>0</v>
      </c>
    </row>
    <row r="206" spans="1:8" ht="48" customHeight="1" x14ac:dyDescent="0.35">
      <c r="A206" s="14" t="s">
        <v>509</v>
      </c>
      <c r="B206" s="8" t="s">
        <v>22</v>
      </c>
      <c r="C206" s="10" t="s">
        <v>742</v>
      </c>
      <c r="D206" s="9" t="s">
        <v>595</v>
      </c>
      <c r="E206" s="2" t="s">
        <v>254</v>
      </c>
      <c r="F206" s="1">
        <v>1</v>
      </c>
      <c r="G206" s="52"/>
      <c r="H206" s="3">
        <f t="shared" si="3"/>
        <v>0</v>
      </c>
    </row>
    <row r="207" spans="1:8" ht="31.75" customHeight="1" x14ac:dyDescent="0.35">
      <c r="A207" s="14" t="s">
        <v>510</v>
      </c>
      <c r="B207" s="8" t="s">
        <v>23</v>
      </c>
      <c r="C207" s="10" t="s">
        <v>338</v>
      </c>
      <c r="D207" s="12" t="s">
        <v>296</v>
      </c>
      <c r="E207" s="2" t="s">
        <v>254</v>
      </c>
      <c r="F207" s="1">
        <v>1</v>
      </c>
      <c r="G207" s="52"/>
      <c r="H207" s="3">
        <f t="shared" si="3"/>
        <v>0</v>
      </c>
    </row>
    <row r="208" spans="1:8" ht="50.4" customHeight="1" x14ac:dyDescent="0.35">
      <c r="A208" s="14" t="s">
        <v>511</v>
      </c>
      <c r="B208" s="8" t="s">
        <v>25</v>
      </c>
      <c r="C208" s="10" t="s">
        <v>743</v>
      </c>
      <c r="D208" s="9" t="s">
        <v>595</v>
      </c>
      <c r="E208" s="2" t="s">
        <v>254</v>
      </c>
      <c r="F208" s="1">
        <v>1</v>
      </c>
      <c r="G208" s="52"/>
      <c r="H208" s="3">
        <f t="shared" si="3"/>
        <v>0</v>
      </c>
    </row>
    <row r="209" spans="1:8" ht="45" customHeight="1" x14ac:dyDescent="0.35">
      <c r="A209" s="14" t="s">
        <v>512</v>
      </c>
      <c r="B209" s="8" t="s">
        <v>26</v>
      </c>
      <c r="C209" s="10" t="s">
        <v>744</v>
      </c>
      <c r="D209" s="9" t="s">
        <v>595</v>
      </c>
      <c r="E209" s="2" t="s">
        <v>254</v>
      </c>
      <c r="F209" s="1">
        <v>1</v>
      </c>
      <c r="G209" s="52"/>
      <c r="H209" s="3">
        <f t="shared" si="3"/>
        <v>0</v>
      </c>
    </row>
    <row r="210" spans="1:8" ht="58" x14ac:dyDescent="0.35">
      <c r="A210" s="14" t="s">
        <v>513</v>
      </c>
      <c r="B210" s="8" t="s">
        <v>6</v>
      </c>
      <c r="C210" s="10" t="s">
        <v>682</v>
      </c>
      <c r="D210" s="9" t="s">
        <v>300</v>
      </c>
      <c r="E210" s="2" t="s">
        <v>254</v>
      </c>
      <c r="F210" s="1">
        <v>1</v>
      </c>
      <c r="G210" s="52"/>
      <c r="H210" s="3">
        <f t="shared" si="3"/>
        <v>0</v>
      </c>
    </row>
    <row r="211" spans="1:8" ht="45" customHeight="1" x14ac:dyDescent="0.35">
      <c r="A211" s="14" t="s">
        <v>514</v>
      </c>
      <c r="B211" s="8" t="s">
        <v>5</v>
      </c>
      <c r="C211" s="10" t="s">
        <v>683</v>
      </c>
      <c r="D211" s="12" t="s">
        <v>240</v>
      </c>
      <c r="E211" s="2" t="s">
        <v>254</v>
      </c>
      <c r="F211" s="1">
        <v>1</v>
      </c>
      <c r="G211" s="52"/>
      <c r="H211" s="3">
        <f t="shared" si="3"/>
        <v>0</v>
      </c>
    </row>
    <row r="212" spans="1:8" ht="61.25" customHeight="1" x14ac:dyDescent="0.35">
      <c r="A212" s="14" t="s">
        <v>515</v>
      </c>
      <c r="B212" s="8" t="s">
        <v>96</v>
      </c>
      <c r="C212" s="10" t="s">
        <v>773</v>
      </c>
      <c r="D212" s="9" t="s">
        <v>772</v>
      </c>
      <c r="E212" s="2" t="s">
        <v>254</v>
      </c>
      <c r="F212" s="1">
        <v>1</v>
      </c>
      <c r="G212" s="52"/>
      <c r="H212" s="3">
        <f t="shared" si="3"/>
        <v>0</v>
      </c>
    </row>
    <row r="213" spans="1:8" ht="43.75" customHeight="1" x14ac:dyDescent="0.35">
      <c r="A213" s="14" t="s">
        <v>516</v>
      </c>
      <c r="B213" s="8" t="s">
        <v>97</v>
      </c>
      <c r="C213" s="10" t="s">
        <v>684</v>
      </c>
      <c r="D213" s="9" t="s">
        <v>300</v>
      </c>
      <c r="E213" s="2" t="s">
        <v>254</v>
      </c>
      <c r="F213" s="1">
        <v>1</v>
      </c>
      <c r="G213" s="52"/>
      <c r="H213" s="3">
        <f t="shared" si="3"/>
        <v>0</v>
      </c>
    </row>
    <row r="214" spans="1:8" ht="42" customHeight="1" x14ac:dyDescent="0.35">
      <c r="A214" s="14" t="s">
        <v>517</v>
      </c>
      <c r="B214" s="8" t="s">
        <v>98</v>
      </c>
      <c r="C214" s="10" t="s">
        <v>319</v>
      </c>
      <c r="D214" s="9" t="s">
        <v>300</v>
      </c>
      <c r="E214" s="2" t="s">
        <v>254</v>
      </c>
      <c r="F214" s="1">
        <v>1</v>
      </c>
      <c r="G214" s="52"/>
      <c r="H214" s="3">
        <f t="shared" si="3"/>
        <v>0</v>
      </c>
    </row>
    <row r="215" spans="1:8" ht="39.65" customHeight="1" x14ac:dyDescent="0.35">
      <c r="A215" s="14" t="s">
        <v>518</v>
      </c>
      <c r="B215" s="8" t="s">
        <v>127</v>
      </c>
      <c r="C215" s="10" t="s">
        <v>579</v>
      </c>
      <c r="D215" s="12" t="s">
        <v>297</v>
      </c>
      <c r="E215" s="2" t="s">
        <v>254</v>
      </c>
      <c r="F215" s="1">
        <v>1</v>
      </c>
      <c r="G215" s="52"/>
      <c r="H215" s="3">
        <f t="shared" si="3"/>
        <v>0</v>
      </c>
    </row>
    <row r="216" spans="1:8" ht="29.4" customHeight="1" x14ac:dyDescent="0.35">
      <c r="A216" s="14" t="s">
        <v>519</v>
      </c>
      <c r="B216" s="8" t="s">
        <v>134</v>
      </c>
      <c r="C216" s="10" t="s">
        <v>580</v>
      </c>
      <c r="D216" s="9" t="s">
        <v>300</v>
      </c>
      <c r="E216" s="2" t="s">
        <v>254</v>
      </c>
      <c r="F216" s="1">
        <v>1</v>
      </c>
      <c r="G216" s="52"/>
      <c r="H216" s="3">
        <f t="shared" si="3"/>
        <v>0</v>
      </c>
    </row>
    <row r="217" spans="1:8" ht="25.25" customHeight="1" x14ac:dyDescent="0.35">
      <c r="A217" s="14" t="s">
        <v>520</v>
      </c>
      <c r="B217" s="8" t="s">
        <v>135</v>
      </c>
      <c r="C217" s="10" t="s">
        <v>581</v>
      </c>
      <c r="D217" s="12" t="s">
        <v>297</v>
      </c>
      <c r="E217" s="2" t="s">
        <v>254</v>
      </c>
      <c r="F217" s="1">
        <v>1</v>
      </c>
      <c r="G217" s="52"/>
      <c r="H217" s="3">
        <f t="shared" si="3"/>
        <v>0</v>
      </c>
    </row>
    <row r="218" spans="1:8" ht="24.65" customHeight="1" x14ac:dyDescent="0.35">
      <c r="A218" s="14" t="s">
        <v>521</v>
      </c>
      <c r="B218" s="8" t="s">
        <v>115</v>
      </c>
      <c r="C218" s="10" t="s">
        <v>311</v>
      </c>
      <c r="D218" s="9" t="s">
        <v>300</v>
      </c>
      <c r="E218" s="2" t="s">
        <v>254</v>
      </c>
      <c r="F218" s="1">
        <v>1</v>
      </c>
      <c r="G218" s="52"/>
      <c r="H218" s="3">
        <f t="shared" si="3"/>
        <v>0</v>
      </c>
    </row>
    <row r="219" spans="1:8" ht="31.25" customHeight="1" x14ac:dyDescent="0.35">
      <c r="A219" s="14" t="s">
        <v>522</v>
      </c>
      <c r="B219" s="8" t="s">
        <v>116</v>
      </c>
      <c r="C219" s="10" t="s">
        <v>312</v>
      </c>
      <c r="D219" s="9" t="s">
        <v>300</v>
      </c>
      <c r="E219" s="2" t="s">
        <v>254</v>
      </c>
      <c r="F219" s="1">
        <v>1</v>
      </c>
      <c r="G219" s="52"/>
      <c r="H219" s="3">
        <f t="shared" si="3"/>
        <v>0</v>
      </c>
    </row>
    <row r="220" spans="1:8" ht="20.399999999999999" customHeight="1" x14ac:dyDescent="0.35">
      <c r="A220" s="14" t="s">
        <v>523</v>
      </c>
      <c r="B220" s="8" t="s">
        <v>117</v>
      </c>
      <c r="C220" s="10" t="s">
        <v>313</v>
      </c>
      <c r="D220" s="9" t="s">
        <v>300</v>
      </c>
      <c r="E220" s="2" t="s">
        <v>254</v>
      </c>
      <c r="F220" s="1">
        <v>1</v>
      </c>
      <c r="G220" s="52"/>
      <c r="H220" s="3">
        <f t="shared" si="3"/>
        <v>0</v>
      </c>
    </row>
    <row r="221" spans="1:8" ht="20.399999999999999" customHeight="1" x14ac:dyDescent="0.35">
      <c r="A221" s="14" t="s">
        <v>524</v>
      </c>
      <c r="B221" s="8" t="s">
        <v>118</v>
      </c>
      <c r="C221" s="10" t="s">
        <v>314</v>
      </c>
      <c r="D221" s="9" t="s">
        <v>300</v>
      </c>
      <c r="E221" s="2" t="s">
        <v>254</v>
      </c>
      <c r="F221" s="1">
        <v>1</v>
      </c>
      <c r="G221" s="52"/>
      <c r="H221" s="3">
        <f t="shared" si="3"/>
        <v>0</v>
      </c>
    </row>
    <row r="222" spans="1:8" ht="24.65" customHeight="1" x14ac:dyDescent="0.35">
      <c r="A222" s="14" t="s">
        <v>525</v>
      </c>
      <c r="B222" s="8" t="s">
        <v>119</v>
      </c>
      <c r="C222" s="10" t="s">
        <v>315</v>
      </c>
      <c r="D222" s="9" t="s">
        <v>300</v>
      </c>
      <c r="E222" s="2" t="s">
        <v>254</v>
      </c>
      <c r="F222" s="1">
        <v>1</v>
      </c>
      <c r="G222" s="52"/>
      <c r="H222" s="3">
        <f t="shared" si="3"/>
        <v>0</v>
      </c>
    </row>
    <row r="223" spans="1:8" ht="30" customHeight="1" x14ac:dyDescent="0.35">
      <c r="A223" s="14" t="s">
        <v>526</v>
      </c>
      <c r="B223" s="8" t="s">
        <v>186</v>
      </c>
      <c r="C223" s="10" t="s">
        <v>302</v>
      </c>
      <c r="D223" s="12" t="s">
        <v>298</v>
      </c>
      <c r="E223" s="2" t="s">
        <v>254</v>
      </c>
      <c r="F223" s="1">
        <v>1</v>
      </c>
      <c r="G223" s="52"/>
      <c r="H223" s="3">
        <f t="shared" si="3"/>
        <v>0</v>
      </c>
    </row>
    <row r="224" spans="1:8" ht="28.75" customHeight="1" x14ac:dyDescent="0.35">
      <c r="A224" s="14" t="s">
        <v>527</v>
      </c>
      <c r="B224" s="8" t="s">
        <v>50</v>
      </c>
      <c r="C224" s="10" t="s">
        <v>685</v>
      </c>
      <c r="D224" s="12" t="s">
        <v>299</v>
      </c>
      <c r="E224" s="2" t="s">
        <v>254</v>
      </c>
      <c r="F224" s="1">
        <v>1</v>
      </c>
      <c r="G224" s="52"/>
      <c r="H224" s="3">
        <f t="shared" si="3"/>
        <v>0</v>
      </c>
    </row>
    <row r="225" spans="1:8" ht="43.5" x14ac:dyDescent="0.35">
      <c r="A225" s="14" t="s">
        <v>528</v>
      </c>
      <c r="B225" s="8" t="s">
        <v>122</v>
      </c>
      <c r="C225" s="10" t="s">
        <v>693</v>
      </c>
      <c r="D225" s="9" t="s">
        <v>598</v>
      </c>
      <c r="E225" s="2" t="s">
        <v>254</v>
      </c>
      <c r="F225" s="1">
        <v>1</v>
      </c>
      <c r="G225" s="52"/>
      <c r="H225" s="3">
        <f t="shared" si="3"/>
        <v>0</v>
      </c>
    </row>
    <row r="226" spans="1:8" ht="29" x14ac:dyDescent="0.35">
      <c r="A226" s="14" t="s">
        <v>529</v>
      </c>
      <c r="B226" s="8" t="s">
        <v>123</v>
      </c>
      <c r="C226" s="10" t="s">
        <v>822</v>
      </c>
      <c r="D226" s="9" t="s">
        <v>598</v>
      </c>
      <c r="E226" s="2" t="s">
        <v>254</v>
      </c>
      <c r="F226" s="1">
        <v>1</v>
      </c>
      <c r="G226" s="52"/>
      <c r="H226" s="3">
        <f t="shared" si="3"/>
        <v>0</v>
      </c>
    </row>
    <row r="227" spans="1:8" ht="33" customHeight="1" x14ac:dyDescent="0.35">
      <c r="A227" s="14" t="s">
        <v>530</v>
      </c>
      <c r="B227" s="8" t="s">
        <v>124</v>
      </c>
      <c r="C227" s="10" t="s">
        <v>823</v>
      </c>
      <c r="D227" s="9" t="s">
        <v>598</v>
      </c>
      <c r="E227" s="2" t="s">
        <v>254</v>
      </c>
      <c r="F227" s="1">
        <v>1</v>
      </c>
      <c r="G227" s="52"/>
      <c r="H227" s="3">
        <f t="shared" si="3"/>
        <v>0</v>
      </c>
    </row>
    <row r="228" spans="1:8" ht="29" x14ac:dyDescent="0.35">
      <c r="A228" s="14" t="s">
        <v>531</v>
      </c>
      <c r="B228" s="8" t="s">
        <v>173</v>
      </c>
      <c r="C228" s="10" t="s">
        <v>303</v>
      </c>
      <c r="D228" s="12" t="s">
        <v>304</v>
      </c>
      <c r="E228" s="2" t="s">
        <v>254</v>
      </c>
      <c r="F228" s="1">
        <v>1</v>
      </c>
      <c r="G228" s="52"/>
      <c r="H228" s="3">
        <f t="shared" si="3"/>
        <v>0</v>
      </c>
    </row>
    <row r="229" spans="1:8" ht="43.25" customHeight="1" x14ac:dyDescent="0.35">
      <c r="A229" s="14" t="s">
        <v>532</v>
      </c>
      <c r="B229" s="8" t="s">
        <v>76</v>
      </c>
      <c r="C229" s="10" t="s">
        <v>306</v>
      </c>
      <c r="D229" s="12" t="s">
        <v>305</v>
      </c>
      <c r="E229" s="2" t="s">
        <v>254</v>
      </c>
      <c r="F229" s="1">
        <v>1</v>
      </c>
      <c r="G229" s="52"/>
      <c r="H229" s="3">
        <f t="shared" si="3"/>
        <v>0</v>
      </c>
    </row>
    <row r="230" spans="1:8" ht="50.4" customHeight="1" x14ac:dyDescent="0.35">
      <c r="A230" s="14" t="s">
        <v>533</v>
      </c>
      <c r="B230" s="8" t="s">
        <v>77</v>
      </c>
      <c r="C230" s="10" t="s">
        <v>307</v>
      </c>
      <c r="D230" s="9" t="s">
        <v>305</v>
      </c>
      <c r="E230" s="2" t="s">
        <v>254</v>
      </c>
      <c r="F230" s="1">
        <v>1</v>
      </c>
      <c r="G230" s="52"/>
      <c r="H230" s="3">
        <f t="shared" si="3"/>
        <v>0</v>
      </c>
    </row>
    <row r="231" spans="1:8" ht="58" x14ac:dyDescent="0.35">
      <c r="A231" s="14" t="s">
        <v>534</v>
      </c>
      <c r="B231" s="8" t="s">
        <v>125</v>
      </c>
      <c r="C231" s="10" t="s">
        <v>316</v>
      </c>
      <c r="D231" s="9" t="s">
        <v>305</v>
      </c>
      <c r="E231" s="2" t="s">
        <v>254</v>
      </c>
      <c r="F231" s="1">
        <v>1</v>
      </c>
      <c r="G231" s="52"/>
      <c r="H231" s="3">
        <f t="shared" si="3"/>
        <v>0</v>
      </c>
    </row>
    <row r="232" spans="1:8" ht="47.4" customHeight="1" x14ac:dyDescent="0.35">
      <c r="A232" s="14" t="s">
        <v>535</v>
      </c>
      <c r="B232" s="8" t="s">
        <v>78</v>
      </c>
      <c r="C232" s="10" t="s">
        <v>308</v>
      </c>
      <c r="D232" s="9" t="s">
        <v>305</v>
      </c>
      <c r="E232" s="2" t="s">
        <v>254</v>
      </c>
      <c r="F232" s="1">
        <v>1</v>
      </c>
      <c r="G232" s="52"/>
      <c r="H232" s="3">
        <f t="shared" si="3"/>
        <v>0</v>
      </c>
    </row>
    <row r="233" spans="1:8" ht="45.65" customHeight="1" x14ac:dyDescent="0.35">
      <c r="A233" s="14" t="s">
        <v>536</v>
      </c>
      <c r="B233" s="8" t="s">
        <v>79</v>
      </c>
      <c r="C233" s="10" t="s">
        <v>309</v>
      </c>
      <c r="D233" s="9" t="s">
        <v>305</v>
      </c>
      <c r="E233" s="2" t="s">
        <v>254</v>
      </c>
      <c r="F233" s="1">
        <v>1</v>
      </c>
      <c r="G233" s="52"/>
      <c r="H233" s="3">
        <f t="shared" si="3"/>
        <v>0</v>
      </c>
    </row>
    <row r="234" spans="1:8" ht="58" x14ac:dyDescent="0.35">
      <c r="A234" s="14" t="s">
        <v>537</v>
      </c>
      <c r="B234" s="8" t="s">
        <v>170</v>
      </c>
      <c r="C234" s="10" t="s">
        <v>686</v>
      </c>
      <c r="D234" s="9" t="s">
        <v>300</v>
      </c>
      <c r="E234" s="2" t="s">
        <v>254</v>
      </c>
      <c r="F234" s="1">
        <v>1</v>
      </c>
      <c r="G234" s="52"/>
      <c r="H234" s="3">
        <f t="shared" si="3"/>
        <v>0</v>
      </c>
    </row>
    <row r="235" spans="1:8" ht="58" x14ac:dyDescent="0.35">
      <c r="A235" s="14" t="s">
        <v>538</v>
      </c>
      <c r="B235" s="8" t="s">
        <v>172</v>
      </c>
      <c r="C235" s="10" t="s">
        <v>687</v>
      </c>
      <c r="D235" s="9" t="s">
        <v>300</v>
      </c>
      <c r="E235" s="2" t="s">
        <v>254</v>
      </c>
      <c r="F235" s="1">
        <v>1</v>
      </c>
      <c r="G235" s="52"/>
      <c r="H235" s="3">
        <f t="shared" si="3"/>
        <v>0</v>
      </c>
    </row>
    <row r="236" spans="1:8" ht="58" x14ac:dyDescent="0.35">
      <c r="A236" s="14" t="s">
        <v>539</v>
      </c>
      <c r="B236" s="8" t="s">
        <v>176</v>
      </c>
      <c r="C236" s="10" t="s">
        <v>690</v>
      </c>
      <c r="D236" s="9" t="s">
        <v>300</v>
      </c>
      <c r="E236" s="2" t="s">
        <v>254</v>
      </c>
      <c r="F236" s="1">
        <v>1</v>
      </c>
      <c r="G236" s="52"/>
      <c r="H236" s="3">
        <f t="shared" si="3"/>
        <v>0</v>
      </c>
    </row>
    <row r="237" spans="1:8" ht="58" x14ac:dyDescent="0.35">
      <c r="A237" s="14" t="s">
        <v>540</v>
      </c>
      <c r="B237" s="8" t="s">
        <v>174</v>
      </c>
      <c r="C237" s="16" t="s">
        <v>688</v>
      </c>
      <c r="D237" s="9" t="s">
        <v>317</v>
      </c>
      <c r="E237" s="2" t="s">
        <v>254</v>
      </c>
      <c r="F237" s="1">
        <v>1</v>
      </c>
      <c r="G237" s="52"/>
      <c r="H237" s="3">
        <f t="shared" si="3"/>
        <v>0</v>
      </c>
    </row>
    <row r="238" spans="1:8" ht="58" x14ac:dyDescent="0.35">
      <c r="A238" s="14" t="s">
        <v>541</v>
      </c>
      <c r="B238" s="8" t="s">
        <v>171</v>
      </c>
      <c r="C238" s="16" t="s">
        <v>689</v>
      </c>
      <c r="D238" s="9" t="s">
        <v>317</v>
      </c>
      <c r="E238" s="2" t="s">
        <v>254</v>
      </c>
      <c r="F238" s="1">
        <v>1</v>
      </c>
      <c r="G238" s="52"/>
      <c r="H238" s="3">
        <f t="shared" si="3"/>
        <v>0</v>
      </c>
    </row>
    <row r="239" spans="1:8" ht="57.65" customHeight="1" x14ac:dyDescent="0.35">
      <c r="A239" s="14" t="s">
        <v>542</v>
      </c>
      <c r="B239" s="8" t="s">
        <v>175</v>
      </c>
      <c r="C239" s="16" t="s">
        <v>691</v>
      </c>
      <c r="D239" s="9" t="s">
        <v>318</v>
      </c>
      <c r="E239" s="2" t="s">
        <v>254</v>
      </c>
      <c r="F239" s="1">
        <v>1</v>
      </c>
      <c r="G239" s="52"/>
      <c r="H239" s="3">
        <f t="shared" si="3"/>
        <v>0</v>
      </c>
    </row>
    <row r="240" spans="1:8" ht="49.75" customHeight="1" x14ac:dyDescent="0.35">
      <c r="A240" s="14" t="s">
        <v>543</v>
      </c>
      <c r="B240" s="8" t="s">
        <v>46</v>
      </c>
      <c r="C240" s="10" t="s">
        <v>692</v>
      </c>
      <c r="D240" s="9" t="s">
        <v>300</v>
      </c>
      <c r="E240" s="2" t="s">
        <v>254</v>
      </c>
      <c r="F240" s="1">
        <v>1</v>
      </c>
      <c r="G240" s="52"/>
      <c r="H240" s="3">
        <f t="shared" si="3"/>
        <v>0</v>
      </c>
    </row>
    <row r="241" spans="1:8" ht="58" x14ac:dyDescent="0.35">
      <c r="A241" s="14" t="s">
        <v>544</v>
      </c>
      <c r="B241" s="8" t="s">
        <v>32</v>
      </c>
      <c r="C241" s="10" t="s">
        <v>599</v>
      </c>
      <c r="D241" s="9" t="s">
        <v>310</v>
      </c>
      <c r="E241" s="2" t="s">
        <v>254</v>
      </c>
      <c r="F241" s="1">
        <v>1</v>
      </c>
      <c r="G241" s="52"/>
      <c r="H241" s="3">
        <f t="shared" si="3"/>
        <v>0</v>
      </c>
    </row>
    <row r="242" spans="1:8" ht="58" x14ac:dyDescent="0.35">
      <c r="A242" s="14" t="s">
        <v>545</v>
      </c>
      <c r="B242" s="8" t="s">
        <v>120</v>
      </c>
      <c r="C242" s="10" t="s">
        <v>600</v>
      </c>
      <c r="D242" s="9" t="s">
        <v>310</v>
      </c>
      <c r="E242" s="2" t="s">
        <v>254</v>
      </c>
      <c r="F242" s="1">
        <v>1</v>
      </c>
      <c r="G242" s="52"/>
      <c r="H242" s="3">
        <f t="shared" si="3"/>
        <v>0</v>
      </c>
    </row>
    <row r="243" spans="1:8" ht="58" x14ac:dyDescent="0.35">
      <c r="A243" s="14" t="s">
        <v>546</v>
      </c>
      <c r="B243" s="8" t="s">
        <v>121</v>
      </c>
      <c r="C243" s="10" t="s">
        <v>601</v>
      </c>
      <c r="D243" s="9" t="s">
        <v>310</v>
      </c>
      <c r="E243" s="2" t="s">
        <v>254</v>
      </c>
      <c r="F243" s="1">
        <v>1</v>
      </c>
      <c r="G243" s="52"/>
      <c r="H243" s="3">
        <f t="shared" si="3"/>
        <v>0</v>
      </c>
    </row>
    <row r="244" spans="1:8" ht="48" customHeight="1" x14ac:dyDescent="0.35">
      <c r="A244" s="14" t="s">
        <v>547</v>
      </c>
      <c r="B244" s="8" t="s">
        <v>14</v>
      </c>
      <c r="C244" s="10" t="s">
        <v>774</v>
      </c>
      <c r="D244" s="9" t="s">
        <v>310</v>
      </c>
      <c r="E244" s="2" t="s">
        <v>254</v>
      </c>
      <c r="F244" s="1">
        <v>1</v>
      </c>
      <c r="G244" s="52"/>
      <c r="H244" s="3">
        <f t="shared" si="3"/>
        <v>0</v>
      </c>
    </row>
    <row r="245" spans="1:8" ht="101.5" x14ac:dyDescent="0.35">
      <c r="A245" s="14" t="s">
        <v>548</v>
      </c>
      <c r="B245" s="8" t="s">
        <v>320</v>
      </c>
      <c r="C245" s="10" t="s">
        <v>603</v>
      </c>
      <c r="D245" s="9" t="s">
        <v>602</v>
      </c>
      <c r="E245" s="2" t="s">
        <v>254</v>
      </c>
      <c r="F245" s="1">
        <v>1</v>
      </c>
      <c r="G245" s="52"/>
      <c r="H245" s="3">
        <f t="shared" si="3"/>
        <v>0</v>
      </c>
    </row>
    <row r="246" spans="1:8" ht="101.5" x14ac:dyDescent="0.35">
      <c r="A246" s="14" t="s">
        <v>549</v>
      </c>
      <c r="B246" s="8" t="s">
        <v>321</v>
      </c>
      <c r="C246" s="10" t="s">
        <v>604</v>
      </c>
      <c r="D246" s="9" t="s">
        <v>602</v>
      </c>
      <c r="E246" s="2" t="s">
        <v>254</v>
      </c>
      <c r="F246" s="1">
        <v>1</v>
      </c>
      <c r="G246" s="52"/>
      <c r="H246" s="3">
        <f t="shared" si="3"/>
        <v>0</v>
      </c>
    </row>
    <row r="247" spans="1:8" ht="108" customHeight="1" x14ac:dyDescent="0.35">
      <c r="A247" s="14" t="s">
        <v>550</v>
      </c>
      <c r="B247" s="8" t="s">
        <v>322</v>
      </c>
      <c r="C247" s="10" t="s">
        <v>605</v>
      </c>
      <c r="D247" s="9" t="s">
        <v>602</v>
      </c>
      <c r="E247" s="2" t="s">
        <v>254</v>
      </c>
      <c r="F247" s="1">
        <v>1</v>
      </c>
      <c r="G247" s="52"/>
      <c r="H247" s="3">
        <f t="shared" si="3"/>
        <v>0</v>
      </c>
    </row>
    <row r="248" spans="1:8" ht="101.5" x14ac:dyDescent="0.35">
      <c r="A248" s="14" t="s">
        <v>551</v>
      </c>
      <c r="B248" s="8" t="s">
        <v>323</v>
      </c>
      <c r="C248" s="10" t="s">
        <v>606</v>
      </c>
      <c r="D248" s="9" t="s">
        <v>602</v>
      </c>
      <c r="E248" s="2" t="s">
        <v>254</v>
      </c>
      <c r="F248" s="1">
        <v>1</v>
      </c>
      <c r="G248" s="52"/>
      <c r="H248" s="3">
        <f t="shared" si="3"/>
        <v>0</v>
      </c>
    </row>
    <row r="249" spans="1:8" ht="101.5" x14ac:dyDescent="0.35">
      <c r="A249" s="14" t="s">
        <v>552</v>
      </c>
      <c r="B249" s="8" t="s">
        <v>324</v>
      </c>
      <c r="C249" s="10" t="s">
        <v>607</v>
      </c>
      <c r="D249" s="9" t="s">
        <v>602</v>
      </c>
      <c r="E249" s="2" t="s">
        <v>254</v>
      </c>
      <c r="F249" s="1">
        <v>1</v>
      </c>
      <c r="G249" s="52"/>
      <c r="H249" s="3">
        <f t="shared" si="3"/>
        <v>0</v>
      </c>
    </row>
    <row r="250" spans="1:8" ht="101.5" x14ac:dyDescent="0.35">
      <c r="A250" s="14" t="s">
        <v>553</v>
      </c>
      <c r="B250" s="8" t="s">
        <v>325</v>
      </c>
      <c r="C250" s="10" t="s">
        <v>608</v>
      </c>
      <c r="D250" s="9" t="s">
        <v>602</v>
      </c>
      <c r="E250" s="2" t="s">
        <v>254</v>
      </c>
      <c r="F250" s="1">
        <v>1</v>
      </c>
      <c r="G250" s="52"/>
      <c r="H250" s="3">
        <f t="shared" si="3"/>
        <v>0</v>
      </c>
    </row>
    <row r="251" spans="1:8" ht="101.5" x14ac:dyDescent="0.35">
      <c r="A251" s="14" t="s">
        <v>554</v>
      </c>
      <c r="B251" s="8" t="s">
        <v>326</v>
      </c>
      <c r="C251" s="10" t="s">
        <v>609</v>
      </c>
      <c r="D251" s="9" t="s">
        <v>602</v>
      </c>
      <c r="E251" s="2" t="s">
        <v>254</v>
      </c>
      <c r="F251" s="1">
        <v>1</v>
      </c>
      <c r="G251" s="52"/>
      <c r="H251" s="3">
        <f t="shared" si="3"/>
        <v>0</v>
      </c>
    </row>
    <row r="252" spans="1:8" ht="101.5" x14ac:dyDescent="0.35">
      <c r="A252" s="14" t="s">
        <v>555</v>
      </c>
      <c r="B252" s="8" t="s">
        <v>327</v>
      </c>
      <c r="C252" s="10" t="s">
        <v>610</v>
      </c>
      <c r="D252" s="9" t="s">
        <v>602</v>
      </c>
      <c r="E252" s="2" t="s">
        <v>254</v>
      </c>
      <c r="F252" s="1">
        <v>1</v>
      </c>
      <c r="G252" s="52"/>
      <c r="H252" s="3">
        <f t="shared" si="3"/>
        <v>0</v>
      </c>
    </row>
    <row r="253" spans="1:8" ht="101.5" x14ac:dyDescent="0.35">
      <c r="A253" s="14" t="s">
        <v>556</v>
      </c>
      <c r="B253" s="8" t="s">
        <v>328</v>
      </c>
      <c r="C253" s="10" t="s">
        <v>611</v>
      </c>
      <c r="D253" s="9" t="s">
        <v>602</v>
      </c>
      <c r="E253" s="2" t="s">
        <v>254</v>
      </c>
      <c r="F253" s="1">
        <v>1</v>
      </c>
      <c r="G253" s="52"/>
      <c r="H253" s="3">
        <f t="shared" si="3"/>
        <v>0</v>
      </c>
    </row>
    <row r="254" spans="1:8" ht="101.5" x14ac:dyDescent="0.35">
      <c r="A254" s="14" t="s">
        <v>557</v>
      </c>
      <c r="B254" s="8" t="s">
        <v>329</v>
      </c>
      <c r="C254" s="10" t="s">
        <v>612</v>
      </c>
      <c r="D254" s="9" t="s">
        <v>602</v>
      </c>
      <c r="E254" s="2" t="s">
        <v>254</v>
      </c>
      <c r="F254" s="1">
        <v>1</v>
      </c>
      <c r="G254" s="52"/>
      <c r="H254" s="3">
        <f t="shared" si="3"/>
        <v>0</v>
      </c>
    </row>
    <row r="255" spans="1:8" ht="50.4" customHeight="1" x14ac:dyDescent="0.35">
      <c r="A255" s="14" t="s">
        <v>558</v>
      </c>
      <c r="B255" s="8" t="s">
        <v>589</v>
      </c>
      <c r="C255" s="10" t="s">
        <v>613</v>
      </c>
      <c r="D255" s="9" t="s">
        <v>590</v>
      </c>
      <c r="E255" s="2" t="s">
        <v>254</v>
      </c>
      <c r="F255" s="1">
        <v>1</v>
      </c>
      <c r="G255" s="52"/>
      <c r="H255" s="3">
        <f t="shared" si="3"/>
        <v>0</v>
      </c>
    </row>
    <row r="256" spans="1:8" ht="45" customHeight="1" x14ac:dyDescent="0.35">
      <c r="A256" s="1">
        <v>2</v>
      </c>
      <c r="B256" s="17" t="s">
        <v>255</v>
      </c>
      <c r="C256" s="10" t="s">
        <v>561</v>
      </c>
      <c r="D256" s="9" t="s">
        <v>300</v>
      </c>
      <c r="E256" s="2" t="s">
        <v>254</v>
      </c>
      <c r="F256" s="1">
        <v>300</v>
      </c>
      <c r="G256" s="52"/>
      <c r="H256" s="3">
        <f t="shared" si="3"/>
        <v>0</v>
      </c>
    </row>
    <row r="257" spans="1:8" ht="15.65" customHeight="1" x14ac:dyDescent="0.35">
      <c r="A257" s="1">
        <v>3</v>
      </c>
      <c r="B257" s="17" t="s">
        <v>255</v>
      </c>
      <c r="C257" s="10" t="s">
        <v>559</v>
      </c>
      <c r="D257" s="9" t="s">
        <v>300</v>
      </c>
      <c r="E257" s="2" t="s">
        <v>560</v>
      </c>
      <c r="F257" s="1">
        <v>1</v>
      </c>
      <c r="G257" s="54">
        <v>150000</v>
      </c>
      <c r="H257" s="3">
        <f t="shared" si="3"/>
        <v>150000</v>
      </c>
    </row>
    <row r="258" spans="1:8" ht="15.5" x14ac:dyDescent="0.35">
      <c r="A258" s="15" t="s">
        <v>255</v>
      </c>
      <c r="B258" s="21" t="s">
        <v>830</v>
      </c>
      <c r="C258" s="21"/>
      <c r="D258" s="22">
        <f>SUM(H10:H257)</f>
        <v>150000</v>
      </c>
      <c r="E258" s="22"/>
      <c r="F258" s="22"/>
      <c r="G258" s="22"/>
      <c r="H258" s="22"/>
    </row>
    <row r="259" spans="1:8" x14ac:dyDescent="0.35">
      <c r="A259" s="49" t="s">
        <v>831</v>
      </c>
      <c r="B259" s="50"/>
      <c r="C259" s="50"/>
      <c r="D259" s="50"/>
      <c r="E259" s="50"/>
      <c r="F259" s="50"/>
      <c r="G259" s="50"/>
      <c r="H259" s="51"/>
    </row>
    <row r="260" spans="1:8" x14ac:dyDescent="0.35">
      <c r="B260" s="11"/>
      <c r="D260"/>
    </row>
    <row r="261" spans="1:8" ht="15.5" x14ac:dyDescent="0.35">
      <c r="A261" s="40" t="s">
        <v>832</v>
      </c>
      <c r="B261" s="40"/>
      <c r="C261" s="41"/>
      <c r="D261" s="42"/>
      <c r="E261" s="42"/>
    </row>
    <row r="262" spans="1:8" ht="15.5" x14ac:dyDescent="0.35">
      <c r="A262" s="43"/>
      <c r="B262" s="43"/>
      <c r="C262" s="41"/>
      <c r="D262" s="42"/>
      <c r="E262" s="42"/>
    </row>
    <row r="263" spans="1:8" ht="15.5" x14ac:dyDescent="0.35">
      <c r="A263" s="44" t="s">
        <v>833</v>
      </c>
      <c r="B263" s="44"/>
      <c r="C263" s="44"/>
      <c r="D263" s="42"/>
      <c r="E263" s="42"/>
    </row>
    <row r="264" spans="1:8" ht="15.5" x14ac:dyDescent="0.35">
      <c r="A264" s="43"/>
      <c r="B264" s="43"/>
      <c r="C264" s="45"/>
      <c r="D264" s="42"/>
      <c r="E264" s="42"/>
    </row>
    <row r="265" spans="1:8" ht="15.5" x14ac:dyDescent="0.35">
      <c r="A265" s="44" t="s">
        <v>834</v>
      </c>
      <c r="B265" s="44"/>
      <c r="C265" s="44"/>
      <c r="D265" s="42"/>
      <c r="E265" s="42"/>
    </row>
    <row r="266" spans="1:8" ht="15.5" x14ac:dyDescent="0.35">
      <c r="A266" s="43"/>
      <c r="B266" s="43"/>
      <c r="C266" s="46"/>
      <c r="D266" s="42"/>
      <c r="E266" s="42"/>
    </row>
    <row r="267" spans="1:8" ht="15.5" x14ac:dyDescent="0.35">
      <c r="A267" s="47" t="s">
        <v>835</v>
      </c>
      <c r="B267" s="47"/>
      <c r="C267" s="47"/>
      <c r="D267" s="42"/>
      <c r="E267" s="42"/>
    </row>
    <row r="268" spans="1:8" ht="15.5" x14ac:dyDescent="0.35">
      <c r="A268" s="43"/>
      <c r="B268" s="43"/>
      <c r="C268"/>
      <c r="D268" s="42"/>
      <c r="E268" s="42"/>
    </row>
    <row r="269" spans="1:8" ht="15.5" x14ac:dyDescent="0.35">
      <c r="A269" s="47" t="s">
        <v>836</v>
      </c>
      <c r="B269" s="47"/>
      <c r="C269" s="47"/>
      <c r="D269" s="42"/>
      <c r="E269" s="42"/>
    </row>
    <row r="270" spans="1:8" ht="15.5" x14ac:dyDescent="0.35">
      <c r="A270" s="42"/>
      <c r="B270" s="42"/>
      <c r="C270" s="48"/>
      <c r="D270" s="42"/>
      <c r="E270" s="42"/>
    </row>
    <row r="271" spans="1:8" x14ac:dyDescent="0.35">
      <c r="B271" s="11"/>
      <c r="D271"/>
    </row>
  </sheetData>
  <autoFilter ref="A7:H258" xr:uid="{8B4E500F-ACAD-48B1-8538-5DA9859F3D30}"/>
  <mergeCells count="13">
    <mergeCell ref="A263:C263"/>
    <mergeCell ref="A265:C265"/>
    <mergeCell ref="A259:H259"/>
    <mergeCell ref="B9:C9"/>
    <mergeCell ref="B258:C258"/>
    <mergeCell ref="D258:H258"/>
    <mergeCell ref="C6:H6"/>
    <mergeCell ref="A1:H1"/>
    <mergeCell ref="A4:H4"/>
    <mergeCell ref="A5:H5"/>
    <mergeCell ref="A6:B6"/>
    <mergeCell ref="A2:H2"/>
    <mergeCell ref="A3:H3"/>
  </mergeCells>
  <pageMargins left="0.7" right="0.7" top="0.75" bottom="0.75" header="0.3" footer="0.3"/>
  <pageSetup paperSize="9" scale="71" fitToHeight="0"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ME-ALL-TRM-0381-A1_Уплътнения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Hristo Dzhurov</dc:creator>
  <cp:lastModifiedBy>Romina Hamanova</cp:lastModifiedBy>
  <cp:lastPrinted>2018-08-30T07:53:17Z</cp:lastPrinted>
  <dcterms:created xsi:type="dcterms:W3CDTF">2018-06-29T07:53:32Z</dcterms:created>
  <dcterms:modified xsi:type="dcterms:W3CDTF">2018-10-19T12:57:19Z</dcterms:modified>
</cp:coreProperties>
</file>