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defaultThemeVersion="124226"/>
  <mc:AlternateContent xmlns:mc="http://schemas.openxmlformats.org/markup-compatibility/2006">
    <mc:Choice Requires="x15">
      <x15ac:absPath xmlns:x15ac="http://schemas.microsoft.com/office/spreadsheetml/2010/11/ac" url="\\sofi01-fs01-pr\SFC_Shared\06 Supply Chain\22 Procurement\0001_ЗОП\Tenders_2018\022_2018-C-S-Поддръжка димни и въздушни вентилатори\"/>
    </mc:Choice>
  </mc:AlternateContent>
  <bookViews>
    <workbookView xWindow="240" yWindow="150" windowWidth="8595" windowHeight="4050"/>
  </bookViews>
  <sheets>
    <sheet name="BoQ R0" sheetId="1" r:id="rId1"/>
    <sheet name="Sheet1" sheetId="2" r:id="rId2"/>
  </sheets>
  <definedNames>
    <definedName name="_xlnm.Print_Area" localSheetId="0">'BoQ R0'!$A$1:$F$84</definedName>
  </definedNames>
  <calcPr calcId="171027"/>
</workbook>
</file>

<file path=xl/calcChain.xml><?xml version="1.0" encoding="utf-8"?>
<calcChain xmlns="http://schemas.openxmlformats.org/spreadsheetml/2006/main">
  <c r="F70" i="1" l="1"/>
  <c r="F59" i="1"/>
  <c r="F60" i="1"/>
  <c r="F61" i="1"/>
  <c r="F62" i="1"/>
  <c r="F63" i="1"/>
  <c r="F64" i="1"/>
  <c r="F65" i="1"/>
  <c r="F66" i="1"/>
  <c r="F67" i="1"/>
  <c r="F58" i="1"/>
  <c r="F41" i="1"/>
  <c r="F42" i="1"/>
  <c r="F43" i="1"/>
  <c r="F44" i="1"/>
  <c r="F45" i="1"/>
  <c r="F46" i="1"/>
  <c r="F47" i="1"/>
  <c r="F48" i="1"/>
  <c r="F49" i="1"/>
  <c r="F50" i="1"/>
  <c r="F51" i="1"/>
  <c r="F52" i="1"/>
  <c r="F53" i="1"/>
  <c r="F54" i="1"/>
  <c r="F55" i="1"/>
  <c r="F40" i="1"/>
  <c r="F56" i="1" s="1"/>
  <c r="F68" i="1" l="1"/>
  <c r="F37" i="1"/>
  <c r="F25" i="1"/>
  <c r="F24" i="1" l="1"/>
  <c r="F29" i="1" l="1"/>
  <c r="F30" i="1"/>
  <c r="F31" i="1"/>
  <c r="F32" i="1"/>
  <c r="F33" i="1"/>
  <c r="F34" i="1"/>
  <c r="F35" i="1"/>
  <c r="F36" i="1"/>
  <c r="F28" i="1"/>
  <c r="F11" i="1"/>
  <c r="F12" i="1"/>
  <c r="F13" i="1"/>
  <c r="F14" i="1"/>
  <c r="F15" i="1"/>
  <c r="F16" i="1"/>
  <c r="F17" i="1"/>
  <c r="F18" i="1"/>
  <c r="F19" i="1"/>
  <c r="F20" i="1"/>
  <c r="F21" i="1"/>
  <c r="F22" i="1"/>
  <c r="F23" i="1"/>
  <c r="F10" i="1"/>
  <c r="F38" i="1" l="1"/>
  <c r="F26" i="1"/>
  <c r="F72" i="1" s="1"/>
  <c r="Q35" i="2"/>
</calcChain>
</file>

<file path=xl/sharedStrings.xml><?xml version="1.0" encoding="utf-8"?>
<sst xmlns="http://schemas.openxmlformats.org/spreadsheetml/2006/main" count="193" uniqueCount="65">
  <si>
    <t>№</t>
  </si>
  <si>
    <t>Описание</t>
  </si>
  <si>
    <t>Мерна единица</t>
  </si>
  <si>
    <t>1</t>
  </si>
  <si>
    <t>.</t>
  </si>
  <si>
    <t>2</t>
  </si>
  <si>
    <r>
      <t xml:space="preserve">  </t>
    </r>
    <r>
      <rPr>
        <b/>
        <sz val="12"/>
        <color theme="3"/>
        <rFont val="Times New Roman"/>
        <family val="1"/>
        <charset val="204"/>
      </rPr>
      <t>ОБЩО</t>
    </r>
    <r>
      <rPr>
        <b/>
        <sz val="12"/>
        <rFont val="Times New Roman"/>
        <family val="1"/>
        <charset val="204"/>
      </rPr>
      <t>:</t>
    </r>
  </si>
  <si>
    <t>3</t>
  </si>
  <si>
    <t xml:space="preserve">Забележки: </t>
  </si>
  <si>
    <t>4</t>
  </si>
  <si>
    <t>5</t>
  </si>
  <si>
    <t>6</t>
  </si>
  <si>
    <t>7</t>
  </si>
  <si>
    <t>8</t>
  </si>
  <si>
    <t>9</t>
  </si>
  <si>
    <t>10</t>
  </si>
  <si>
    <t>11</t>
  </si>
  <si>
    <t>Прогнозно
Количество</t>
  </si>
  <si>
    <t>ч.ч</t>
  </si>
  <si>
    <t>бр</t>
  </si>
  <si>
    <t xml:space="preserve">Подмяна ротор </t>
  </si>
  <si>
    <t xml:space="preserve">Инспекция на ротор на място и почистване </t>
  </si>
  <si>
    <t xml:space="preserve">Ремонт на ротора при заводски условия </t>
  </si>
  <si>
    <t xml:space="preserve">Ремонт по охладителна система </t>
  </si>
  <si>
    <t xml:space="preserve">Подмяна лагери ,втулки и  семеринги на лагерния блок </t>
  </si>
  <si>
    <t xml:space="preserve">Смяна цял съединител </t>
  </si>
  <si>
    <t xml:space="preserve">Ремонт на една превъртяла лопатка на място без отваряне </t>
  </si>
  <si>
    <t xml:space="preserve">Ремонт на една превъртяла лопатка на място </t>
  </si>
  <si>
    <t xml:space="preserve">Ремонт хидравлична система </t>
  </si>
  <si>
    <t xml:space="preserve">Подмяна лагери ,втулки семеринги на лагерния блок </t>
  </si>
  <si>
    <t xml:space="preserve">Ремонт по охладителна система-
вентилатори,въздуховоди,гумени компенсатори и клапи </t>
  </si>
  <si>
    <t>14</t>
  </si>
  <si>
    <t>12</t>
  </si>
  <si>
    <t xml:space="preserve">Доставки на допълнителни материали ( при нужда) </t>
  </si>
  <si>
    <t xml:space="preserve">Подготовка за Ремонт на превъртяла лопатка на място от 1-ва степен </t>
  </si>
  <si>
    <t xml:space="preserve">Ремонт на 1бр. лопатката с разглобяване и сглобяване на възела  </t>
  </si>
  <si>
    <t xml:space="preserve">Подготовка за Ремонт на превъртяла лопатка на място от 2-ра степен </t>
  </si>
  <si>
    <t xml:space="preserve">Ремонт на една превъртяла лопатка 
</t>
  </si>
  <si>
    <t>13</t>
  </si>
  <si>
    <t>Подмяна хидравличен цилиндър</t>
  </si>
  <si>
    <t xml:space="preserve">Ремонт гъвкави компенсатори </t>
  </si>
  <si>
    <t xml:space="preserve">Корекция на центровка </t>
  </si>
  <si>
    <r>
      <rPr>
        <sz val="7"/>
        <color theme="1"/>
        <rFont val="Times New Roman"/>
        <family val="1"/>
        <charset val="204"/>
      </rPr>
      <t xml:space="preserve"> </t>
    </r>
    <r>
      <rPr>
        <sz val="12"/>
        <color theme="1"/>
        <rFont val="Times New Roman"/>
        <family val="1"/>
        <charset val="204"/>
      </rPr>
      <t>Монтаж и демонтаж работно колело на димен вентилатор</t>
    </r>
  </si>
  <si>
    <t>15</t>
  </si>
  <si>
    <t>16</t>
  </si>
  <si>
    <t>Подмяна въртяща хидравлична връзка</t>
  </si>
  <si>
    <t>ЦЕНОВО ПРЕДЛОЖЕНИЕ</t>
  </si>
  <si>
    <t>ОБРАЗЕЦ</t>
  </si>
  <si>
    <t>............................................................................................................................................</t>
  </si>
  <si>
    <t>/пълно наименование на участника, търговски адрес, телефон и факс, ЕИК и ИН по ЗДДС/</t>
  </si>
  <si>
    <t xml:space="preserve"> към Оферта за участие в публично състезание с предмет: “Услуги по ремонт и поддръжка на Димни и Въздушни вентилатори" </t>
  </si>
  <si>
    <t>ПОДПИС и ПЕЧАТ:</t>
  </si>
  <si>
    <t>______________________ (име и Фамилия)</t>
  </si>
  <si>
    <t>______________________ (дата)</t>
  </si>
  <si>
    <t>______________________ (длъжност на управляващия/представляващия участника)</t>
  </si>
  <si>
    <t>______________________ (наименование на участника)</t>
  </si>
  <si>
    <t xml:space="preserve">Ед.цена   BGN
</t>
  </si>
  <si>
    <t>Предвиждане за брой основни ремонтни дейности по Димен Вентилатор /АВАРИЕН РЕМОНТ/</t>
  </si>
  <si>
    <t>Общо:</t>
  </si>
  <si>
    <t>Допълнителни услуги по ремонт и подръжка на Вентилатор Димен и Въздушен</t>
  </si>
  <si>
    <t xml:space="preserve">Стойност BGN
</t>
  </si>
  <si>
    <t>Предвиждане за брой основни ремонтни дейности по Димен Вентилатор /за четири години на 8 часов работен ден/</t>
  </si>
  <si>
    <t>Предвиждане за брой основни ремонтни дейности по Въздушен Вентилатор /за четири години на 8 часов работен ден/</t>
  </si>
  <si>
    <t xml:space="preserve">1.За коректно попълване на количествената сметка моля попълнете само жълтите полета.
2.Посочените цени да се попълват без ДДС.
3.Посочените количества са ориентировъчни.
4.Плащането по договора ще се извърши на база доказани количества.
5.Срещу всяка подточка от количествената сметка следва да бъде записана единична цена за извършване на посочената дейност.
6. Посочените единични цени и сбор служат само за оценка на офертите. 
</t>
  </si>
  <si>
    <t>Предвиждане за брой основни ремонтни дейности по Въздушен Вентилатор /АВАРИЕН РЕМОНТ/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</si>
</sst>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family val="2"/>
      <charset val="204"/>
    </font>
    <font>
      <sz val="12"/>
      <name val="Times New Roman"/>
      <family val="1"/>
      <charset val="204"/>
    </font>
    <font>
      <b/>
      <sz val="12"/>
      <name val="Times New Roman"/>
      <family val="1"/>
      <charset val="204"/>
    </font>
    <font>
      <b/>
      <sz val="12"/>
      <color theme="3"/>
      <name val="Times New Roman"/>
      <family val="1"/>
      <charset val="204"/>
    </font>
    <font>
      <sz val="10"/>
      <name val="Arial"/>
      <family val="2"/>
      <charset val="204"/>
    </font>
    <font>
      <sz val="12"/>
      <color theme="1"/>
      <name val="Times New Roman"/>
      <family val="1"/>
      <charset val="204"/>
    </font>
    <font>
      <sz val="10"/>
      <name val="Arial"/>
      <family val="2"/>
      <charset val="204"/>
    </font>
    <font>
      <sz val="7"/>
      <color theme="1"/>
      <name val="Times New Roman"/>
      <family val="1"/>
      <charset val="204"/>
    </font>
    <font>
      <sz val="12"/>
      <name val="Times New Roman"/>
      <family val="1"/>
    </font>
    <font>
      <b/>
      <u/>
      <sz val="12"/>
      <color rgb="FF000000"/>
      <name val="Times New Roman"/>
      <family val="1"/>
      <charset val="204"/>
    </font>
  </fonts>
  <fills count="9">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42"/>
        <bgColor indexed="64"/>
      </patternFill>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0" fontId="4" fillId="0" borderId="0"/>
    <xf numFmtId="0" fontId="8" fillId="0" borderId="0"/>
    <xf numFmtId="0" fontId="3" fillId="0" borderId="0"/>
    <xf numFmtId="0" fontId="10" fillId="0" borderId="0"/>
    <xf numFmtId="0" fontId="4" fillId="0" borderId="0"/>
    <xf numFmtId="0" fontId="2" fillId="0" borderId="0"/>
    <xf numFmtId="0" fontId="4" fillId="0" borderId="0"/>
    <xf numFmtId="0" fontId="1" fillId="0" borderId="0"/>
    <xf numFmtId="0" fontId="1" fillId="0" borderId="0"/>
  </cellStyleXfs>
  <cellXfs count="61">
    <xf numFmtId="0" fontId="0" fillId="0" borderId="0" xfId="0"/>
    <xf numFmtId="0" fontId="6" fillId="3" borderId="1" xfId="0" applyFont="1" applyFill="1" applyBorder="1" applyAlignment="1">
      <alignment horizontal="center" vertical="center" wrapText="1"/>
    </xf>
    <xf numFmtId="0" fontId="7" fillId="3" borderId="1" xfId="0" applyFont="1" applyFill="1" applyBorder="1" applyAlignment="1">
      <alignment vertical="center" wrapText="1"/>
    </xf>
    <xf numFmtId="0" fontId="9" fillId="0" borderId="0" xfId="0" applyFont="1"/>
    <xf numFmtId="0" fontId="5" fillId="0" borderId="0" xfId="0" applyFont="1" applyAlignment="1">
      <alignment vertical="center"/>
    </xf>
    <xf numFmtId="0" fontId="6" fillId="2" borderId="1" xfId="1" applyFont="1" applyFill="1" applyBorder="1" applyAlignment="1" applyProtection="1">
      <alignment horizontal="center" vertical="center"/>
      <protection locked="0"/>
    </xf>
    <xf numFmtId="49" fontId="6" fillId="3" borderId="1" xfId="0" applyNumberFormat="1" applyFont="1" applyFill="1" applyBorder="1" applyAlignment="1">
      <alignment horizontal="center" vertical="center"/>
    </xf>
    <xf numFmtId="1" fontId="6" fillId="3" borderId="1" xfId="0" applyNumberFormat="1" applyFont="1" applyFill="1" applyBorder="1" applyAlignment="1">
      <alignment horizontal="center" vertical="center" wrapText="1"/>
    </xf>
    <xf numFmtId="1" fontId="5" fillId="5" borderId="1" xfId="0" applyNumberFormat="1" applyFont="1" applyFill="1" applyBorder="1" applyAlignment="1">
      <alignment horizontal="center" vertical="center"/>
    </xf>
    <xf numFmtId="1" fontId="5" fillId="6" borderId="1" xfId="0" applyNumberFormat="1" applyFont="1" applyFill="1" applyBorder="1" applyAlignment="1">
      <alignment horizontal="center" vertical="center"/>
    </xf>
    <xf numFmtId="1" fontId="9" fillId="0" borderId="0" xfId="0" applyNumberFormat="1" applyFont="1"/>
    <xf numFmtId="0" fontId="5" fillId="0" borderId="0" xfId="0" applyFont="1" applyAlignment="1">
      <alignment vertical="center"/>
    </xf>
    <xf numFmtId="49" fontId="5" fillId="5" borderId="1" xfId="0" applyNumberFormat="1" applyFont="1" applyFill="1" applyBorder="1" applyAlignment="1">
      <alignment horizontal="center" vertical="center"/>
    </xf>
    <xf numFmtId="49" fontId="5" fillId="5" borderId="1" xfId="0" applyNumberFormat="1" applyFont="1" applyFill="1" applyBorder="1" applyAlignment="1">
      <alignment horizontal="left" vertical="center"/>
    </xf>
    <xf numFmtId="49" fontId="9" fillId="5" borderId="1" xfId="0" applyNumberFormat="1" applyFont="1" applyFill="1" applyBorder="1" applyAlignment="1">
      <alignment horizontal="left" vertical="center"/>
    </xf>
    <xf numFmtId="0" fontId="6" fillId="2" borderId="1" xfId="1" applyFont="1" applyFill="1" applyBorder="1" applyAlignment="1" applyProtection="1">
      <alignment horizontal="center" vertical="center" wrapText="1"/>
      <protection locked="0"/>
    </xf>
    <xf numFmtId="0" fontId="5" fillId="0" borderId="0" xfId="1" applyFont="1" applyFill="1" applyBorder="1" applyAlignment="1" applyProtection="1">
      <alignment vertical="center" wrapText="1"/>
      <protection locked="0"/>
    </xf>
    <xf numFmtId="0" fontId="5" fillId="0" borderId="0" xfId="1" applyFont="1" applyFill="1" applyBorder="1" applyAlignment="1" applyProtection="1">
      <alignment horizontal="right" vertical="center" wrapText="1"/>
      <protection locked="0"/>
    </xf>
    <xf numFmtId="49" fontId="6" fillId="5" borderId="0" xfId="0" applyNumberFormat="1" applyFont="1" applyFill="1" applyBorder="1" applyAlignment="1">
      <alignment horizontal="right" vertical="center" wrapText="1"/>
    </xf>
    <xf numFmtId="0" fontId="6" fillId="5" borderId="0" xfId="0" applyFont="1" applyFill="1" applyBorder="1" applyAlignment="1">
      <alignment horizontal="right" vertical="center" wrapText="1"/>
    </xf>
    <xf numFmtId="4" fontId="6" fillId="5" borderId="0" xfId="0" applyNumberFormat="1" applyFont="1" applyFill="1" applyBorder="1" applyAlignment="1">
      <alignment horizontal="right" vertical="center" wrapText="1"/>
    </xf>
    <xf numFmtId="0" fontId="5" fillId="5" borderId="0" xfId="0" applyFont="1" applyFill="1" applyAlignment="1">
      <alignment vertical="center" wrapText="1"/>
    </xf>
    <xf numFmtId="0" fontId="13" fillId="0" borderId="0" xfId="0" applyFont="1"/>
    <xf numFmtId="0" fontId="9" fillId="0" borderId="0" xfId="0" applyFont="1" applyAlignment="1">
      <alignment horizontal="justify"/>
    </xf>
    <xf numFmtId="0" fontId="9" fillId="0" borderId="0" xfId="0" applyFont="1" applyAlignment="1"/>
    <xf numFmtId="0" fontId="9" fillId="0" borderId="0" xfId="0" applyFont="1" applyAlignment="1">
      <alignment horizontal="left"/>
    </xf>
    <xf numFmtId="0" fontId="9" fillId="0" borderId="0" xfId="0" applyFont="1"/>
    <xf numFmtId="0" fontId="5" fillId="0" borderId="0" xfId="0" applyFont="1" applyAlignment="1">
      <alignment vertical="center"/>
    </xf>
    <xf numFmtId="0" fontId="6" fillId="4" borderId="1" xfId="0" applyFont="1" applyFill="1" applyBorder="1" applyAlignment="1">
      <alignment horizontal="right" vertical="center"/>
    </xf>
    <xf numFmtId="49" fontId="5" fillId="0" borderId="1" xfId="0" quotePrefix="1" applyNumberFormat="1" applyFont="1" applyBorder="1" applyAlignment="1">
      <alignment horizontal="center" vertical="top"/>
    </xf>
    <xf numFmtId="1" fontId="5" fillId="5" borderId="1" xfId="0" applyNumberFormat="1" applyFont="1" applyFill="1" applyBorder="1" applyAlignment="1">
      <alignment horizontal="center" vertical="center"/>
    </xf>
    <xf numFmtId="1" fontId="5" fillId="6" borderId="1" xfId="0" applyNumberFormat="1" applyFont="1" applyFill="1" applyBorder="1" applyAlignment="1">
      <alignment horizontal="center" vertical="center"/>
    </xf>
    <xf numFmtId="1" fontId="6" fillId="2" borderId="1" xfId="1" applyNumberFormat="1" applyFont="1" applyFill="1" applyBorder="1" applyAlignment="1" applyProtection="1">
      <alignment horizontal="center" vertical="center" wrapText="1"/>
      <protection locked="0"/>
    </xf>
    <xf numFmtId="49" fontId="5" fillId="5" borderId="1" xfId="0" applyNumberFormat="1" applyFont="1" applyFill="1" applyBorder="1" applyAlignment="1">
      <alignment horizontal="center" vertical="center"/>
    </xf>
    <xf numFmtId="49" fontId="5" fillId="5" borderId="1" xfId="0" applyNumberFormat="1" applyFont="1" applyFill="1" applyBorder="1" applyAlignment="1">
      <alignment horizontal="left" vertical="center"/>
    </xf>
    <xf numFmtId="0" fontId="5" fillId="8" borderId="1" xfId="0" applyFont="1" applyFill="1" applyBorder="1" applyAlignment="1">
      <alignment horizontal="left" vertical="top" wrapText="1"/>
    </xf>
    <xf numFmtId="49" fontId="5" fillId="8" borderId="1" xfId="0" applyNumberFormat="1" applyFont="1" applyFill="1" applyBorder="1" applyAlignment="1">
      <alignment horizontal="center" vertical="center"/>
    </xf>
    <xf numFmtId="1" fontId="5" fillId="8" borderId="1" xfId="0" applyNumberFormat="1" applyFont="1" applyFill="1" applyBorder="1" applyAlignment="1">
      <alignment horizontal="center" vertical="center"/>
    </xf>
    <xf numFmtId="1" fontId="6" fillId="4" borderId="1" xfId="0" applyNumberFormat="1" applyFont="1" applyFill="1" applyBorder="1" applyAlignment="1">
      <alignment horizontal="center" vertical="center"/>
    </xf>
    <xf numFmtId="49" fontId="9" fillId="5" borderId="1" xfId="0" applyNumberFormat="1" applyFont="1" applyFill="1" applyBorder="1" applyAlignment="1">
      <alignment horizontal="left" vertical="center"/>
    </xf>
    <xf numFmtId="0" fontId="5" fillId="0" borderId="1" xfId="0" applyFont="1" applyBorder="1" applyAlignment="1">
      <alignment horizontal="left" vertical="top" wrapText="1"/>
    </xf>
    <xf numFmtId="0" fontId="6" fillId="2" borderId="1" xfId="1" applyFont="1" applyFill="1" applyBorder="1" applyAlignment="1" applyProtection="1">
      <alignment horizontal="center" vertical="center" wrapText="1"/>
      <protection locked="0"/>
    </xf>
    <xf numFmtId="1" fontId="6" fillId="5" borderId="1" xfId="0" applyNumberFormat="1" applyFont="1" applyFill="1" applyBorder="1" applyAlignment="1">
      <alignment horizontal="center" vertical="center"/>
    </xf>
    <xf numFmtId="49" fontId="6" fillId="7" borderId="1" xfId="0" applyNumberFormat="1" applyFont="1" applyFill="1" applyBorder="1" applyAlignment="1">
      <alignment horizontal="center" vertical="center"/>
    </xf>
    <xf numFmtId="1" fontId="6" fillId="0" borderId="2" xfId="0" applyNumberFormat="1" applyFont="1" applyFill="1" applyBorder="1" applyAlignment="1">
      <alignment horizontal="right" vertical="center"/>
    </xf>
    <xf numFmtId="1" fontId="6" fillId="0" borderId="3" xfId="0" applyNumberFormat="1" applyFont="1" applyFill="1" applyBorder="1" applyAlignment="1">
      <alignment horizontal="right" vertical="center"/>
    </xf>
    <xf numFmtId="1" fontId="6" fillId="0" borderId="4" xfId="0" applyNumberFormat="1" applyFont="1" applyFill="1" applyBorder="1" applyAlignment="1">
      <alignment horizontal="right" vertical="center"/>
    </xf>
    <xf numFmtId="0" fontId="5" fillId="0" borderId="0" xfId="0" applyFont="1" applyFill="1" applyBorder="1" applyAlignment="1">
      <alignment horizontal="center"/>
    </xf>
    <xf numFmtId="0" fontId="6" fillId="0" borderId="0" xfId="1" applyFont="1" applyFill="1" applyBorder="1" applyAlignment="1" applyProtection="1">
      <alignment horizontal="center" vertical="center" wrapText="1"/>
      <protection locked="0"/>
    </xf>
    <xf numFmtId="0" fontId="12" fillId="0" borderId="0" xfId="0" applyFont="1" applyBorder="1" applyAlignment="1">
      <alignment horizontal="center" vertical="center" wrapText="1"/>
    </xf>
    <xf numFmtId="0" fontId="6" fillId="2" borderId="1" xfId="1" applyFont="1" applyFill="1" applyBorder="1" applyAlignment="1" applyProtection="1">
      <alignment horizontal="center" vertical="center" wrapText="1"/>
      <protection locked="0"/>
    </xf>
    <xf numFmtId="0" fontId="5" fillId="0" borderId="1" xfId="0" applyFont="1" applyBorder="1" applyAlignment="1">
      <alignment horizontal="left" vertical="top" wrapText="1"/>
    </xf>
    <xf numFmtId="49" fontId="5" fillId="5" borderId="2"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4" xfId="0" applyNumberFormat="1" applyFont="1" applyFill="1" applyBorder="1" applyAlignment="1">
      <alignment horizontal="center" vertical="center"/>
    </xf>
    <xf numFmtId="0" fontId="6" fillId="4" borderId="2" xfId="0" applyFont="1" applyFill="1" applyBorder="1" applyAlignment="1">
      <alignment horizontal="right" vertical="center" wrapText="1"/>
    </xf>
    <xf numFmtId="0" fontId="6" fillId="4" borderId="3" xfId="0" applyFont="1" applyFill="1" applyBorder="1" applyAlignment="1">
      <alignment horizontal="right" vertical="center" wrapText="1"/>
    </xf>
    <xf numFmtId="0" fontId="6" fillId="4" borderId="4" xfId="0" applyFont="1" applyFill="1" applyBorder="1" applyAlignment="1">
      <alignment horizontal="right" vertical="center" wrapText="1"/>
    </xf>
    <xf numFmtId="49" fontId="6" fillId="5" borderId="2" xfId="0" applyNumberFormat="1" applyFont="1" applyFill="1" applyBorder="1" applyAlignment="1">
      <alignment horizontal="right" vertical="center"/>
    </xf>
    <xf numFmtId="49" fontId="5" fillId="5" borderId="3" xfId="0" applyNumberFormat="1" applyFont="1" applyFill="1" applyBorder="1" applyAlignment="1">
      <alignment horizontal="right" vertical="center"/>
    </xf>
    <xf numFmtId="49" fontId="5" fillId="5" borderId="4" xfId="0" applyNumberFormat="1" applyFont="1" applyFill="1" applyBorder="1" applyAlignment="1">
      <alignment horizontal="right" vertical="center"/>
    </xf>
  </cellXfs>
  <cellStyles count="10">
    <cellStyle name="Normal" xfId="0" builtinId="0"/>
    <cellStyle name="Normal 2" xfId="1"/>
    <cellStyle name="Normal 3" xfId="2"/>
    <cellStyle name="Normal 3 2" xfId="5"/>
    <cellStyle name="Normal 4" xfId="3"/>
    <cellStyle name="Normal 4 2" xfId="6"/>
    <cellStyle name="Normal 4 2 2" xfId="9"/>
    <cellStyle name="Normal 4 3" xfId="8"/>
    <cellStyle name="Normal 5" xfId="4"/>
    <cellStyle name="Normal 5 2" xfId="7"/>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3"/>
  <sheetViews>
    <sheetView tabSelected="1" view="pageBreakPreview" zoomScaleNormal="130" zoomScaleSheetLayoutView="100" workbookViewId="0">
      <selection activeCell="B46" sqref="B46"/>
    </sheetView>
  </sheetViews>
  <sheetFormatPr defaultRowHeight="15.75" x14ac:dyDescent="0.25"/>
  <cols>
    <col min="1" max="1" width="12.28515625" style="3" customWidth="1"/>
    <col min="2" max="2" width="72.5703125" style="3" customWidth="1"/>
    <col min="3" max="3" width="11.140625" style="3" customWidth="1"/>
    <col min="4" max="4" width="13.5703125" style="10" customWidth="1"/>
    <col min="5" max="5" width="14.5703125" style="10" bestFit="1" customWidth="1"/>
    <col min="6" max="6" width="14.140625" style="10" bestFit="1" customWidth="1"/>
    <col min="7" max="16384" width="9.140625" style="3"/>
  </cols>
  <sheetData>
    <row r="1" spans="1:6" ht="15.75" customHeight="1" x14ac:dyDescent="0.25">
      <c r="A1" s="16"/>
      <c r="B1" s="16"/>
      <c r="D1" s="3"/>
      <c r="E1" s="16"/>
      <c r="F1" s="17" t="s">
        <v>47</v>
      </c>
    </row>
    <row r="2" spans="1:6" ht="24" customHeight="1" x14ac:dyDescent="0.25">
      <c r="A2" s="47" t="s">
        <v>48</v>
      </c>
      <c r="B2" s="47"/>
      <c r="C2" s="47"/>
      <c r="D2" s="47"/>
      <c r="E2" s="47"/>
      <c r="F2" s="47"/>
    </row>
    <row r="3" spans="1:6" ht="32.25" customHeight="1" x14ac:dyDescent="0.25">
      <c r="A3" s="47" t="s">
        <v>49</v>
      </c>
      <c r="B3" s="47"/>
      <c r="C3" s="47"/>
      <c r="D3" s="47"/>
      <c r="E3" s="47"/>
      <c r="F3" s="47"/>
    </row>
    <row r="4" spans="1:6" ht="51.75" customHeight="1" x14ac:dyDescent="0.25">
      <c r="A4" s="48" t="s">
        <v>46</v>
      </c>
      <c r="B4" s="48"/>
      <c r="C4" s="48"/>
      <c r="D4" s="48"/>
      <c r="E4" s="48"/>
      <c r="F4" s="48"/>
    </row>
    <row r="5" spans="1:6" ht="39.75" customHeight="1" x14ac:dyDescent="0.25">
      <c r="A5" s="49" t="s">
        <v>50</v>
      </c>
      <c r="B5" s="49"/>
      <c r="C5" s="49"/>
      <c r="D5" s="49"/>
      <c r="E5" s="49"/>
      <c r="F5" s="49"/>
    </row>
    <row r="6" spans="1:6" ht="22.5" customHeight="1" x14ac:dyDescent="0.25">
      <c r="A6" s="50" t="s">
        <v>46</v>
      </c>
      <c r="B6" s="50"/>
      <c r="C6" s="50"/>
      <c r="D6" s="50"/>
      <c r="E6" s="50"/>
      <c r="F6" s="50"/>
    </row>
    <row r="7" spans="1:6" ht="47.25" x14ac:dyDescent="0.25">
      <c r="A7" s="5" t="s">
        <v>0</v>
      </c>
      <c r="B7" s="15" t="s">
        <v>1</v>
      </c>
      <c r="C7" s="41" t="s">
        <v>2</v>
      </c>
      <c r="D7" s="32" t="s">
        <v>17</v>
      </c>
      <c r="E7" s="32" t="s">
        <v>56</v>
      </c>
      <c r="F7" s="32" t="s">
        <v>60</v>
      </c>
    </row>
    <row r="8" spans="1:6" s="4" customFormat="1" x14ac:dyDescent="0.25">
      <c r="A8" s="6"/>
      <c r="B8" s="2"/>
      <c r="C8" s="1" t="s">
        <v>4</v>
      </c>
      <c r="D8" s="7" t="s">
        <v>4</v>
      </c>
      <c r="E8" s="7" t="s">
        <v>4</v>
      </c>
      <c r="F8" s="7" t="s">
        <v>4</v>
      </c>
    </row>
    <row r="9" spans="1:6" s="4" customFormat="1" x14ac:dyDescent="0.25">
      <c r="A9" s="43" t="s">
        <v>61</v>
      </c>
      <c r="B9" s="43"/>
      <c r="C9" s="43"/>
      <c r="D9" s="43"/>
      <c r="E9" s="43"/>
      <c r="F9" s="43"/>
    </row>
    <row r="10" spans="1:6" s="4" customFormat="1" x14ac:dyDescent="0.25">
      <c r="A10" s="12" t="s">
        <v>3</v>
      </c>
      <c r="B10" s="13" t="s">
        <v>20</v>
      </c>
      <c r="C10" s="12" t="s">
        <v>19</v>
      </c>
      <c r="D10" s="30">
        <v>16</v>
      </c>
      <c r="E10" s="9"/>
      <c r="F10" s="8">
        <f t="shared" ref="F10:F25" si="0">D10*E10</f>
        <v>0</v>
      </c>
    </row>
    <row r="11" spans="1:6" s="11" customFormat="1" x14ac:dyDescent="0.25">
      <c r="A11" s="12" t="s">
        <v>5</v>
      </c>
      <c r="B11" s="13" t="s">
        <v>34</v>
      </c>
      <c r="C11" s="12" t="s">
        <v>19</v>
      </c>
      <c r="D11" s="30">
        <v>4</v>
      </c>
      <c r="E11" s="9"/>
      <c r="F11" s="8">
        <f t="shared" si="0"/>
        <v>0</v>
      </c>
    </row>
    <row r="12" spans="1:6" s="4" customFormat="1" x14ac:dyDescent="0.25">
      <c r="A12" s="12" t="s">
        <v>7</v>
      </c>
      <c r="B12" s="13" t="s">
        <v>35</v>
      </c>
      <c r="C12" s="12" t="s">
        <v>19</v>
      </c>
      <c r="D12" s="30">
        <v>4</v>
      </c>
      <c r="E12" s="9"/>
      <c r="F12" s="8">
        <f t="shared" si="0"/>
        <v>0</v>
      </c>
    </row>
    <row r="13" spans="1:6" s="11" customFormat="1" x14ac:dyDescent="0.25">
      <c r="A13" s="12" t="s">
        <v>9</v>
      </c>
      <c r="B13" s="13" t="s">
        <v>36</v>
      </c>
      <c r="C13" s="12" t="s">
        <v>19</v>
      </c>
      <c r="D13" s="30">
        <v>4</v>
      </c>
      <c r="E13" s="9"/>
      <c r="F13" s="8">
        <f t="shared" si="0"/>
        <v>0</v>
      </c>
    </row>
    <row r="14" spans="1:6" s="4" customFormat="1" ht="18.75" customHeight="1" x14ac:dyDescent="0.25">
      <c r="A14" s="12" t="s">
        <v>10</v>
      </c>
      <c r="B14" s="13" t="s">
        <v>37</v>
      </c>
      <c r="C14" s="12" t="s">
        <v>19</v>
      </c>
      <c r="D14" s="30">
        <v>8</v>
      </c>
      <c r="E14" s="9"/>
      <c r="F14" s="8">
        <f t="shared" si="0"/>
        <v>0</v>
      </c>
    </row>
    <row r="15" spans="1:6" s="11" customFormat="1" ht="18.75" customHeight="1" x14ac:dyDescent="0.25">
      <c r="A15" s="12" t="s">
        <v>11</v>
      </c>
      <c r="B15" s="13" t="s">
        <v>39</v>
      </c>
      <c r="C15" s="12" t="s">
        <v>19</v>
      </c>
      <c r="D15" s="30">
        <v>4</v>
      </c>
      <c r="E15" s="9"/>
      <c r="F15" s="8">
        <f t="shared" si="0"/>
        <v>0</v>
      </c>
    </row>
    <row r="16" spans="1:6" s="4" customFormat="1" x14ac:dyDescent="0.25">
      <c r="A16" s="12" t="s">
        <v>12</v>
      </c>
      <c r="B16" s="13" t="s">
        <v>21</v>
      </c>
      <c r="C16" s="12" t="s">
        <v>19</v>
      </c>
      <c r="D16" s="30">
        <v>32</v>
      </c>
      <c r="E16" s="9"/>
      <c r="F16" s="8">
        <f t="shared" si="0"/>
        <v>0</v>
      </c>
    </row>
    <row r="17" spans="1:6" s="4" customFormat="1" x14ac:dyDescent="0.25">
      <c r="A17" s="12" t="s">
        <v>13</v>
      </c>
      <c r="B17" s="13" t="s">
        <v>28</v>
      </c>
      <c r="C17" s="12" t="s">
        <v>19</v>
      </c>
      <c r="D17" s="30">
        <v>16</v>
      </c>
      <c r="E17" s="9"/>
      <c r="F17" s="8">
        <f t="shared" si="0"/>
        <v>0</v>
      </c>
    </row>
    <row r="18" spans="1:6" s="4" customFormat="1" x14ac:dyDescent="0.25">
      <c r="A18" s="12" t="s">
        <v>14</v>
      </c>
      <c r="B18" s="13" t="s">
        <v>22</v>
      </c>
      <c r="C18" s="12" t="s">
        <v>19</v>
      </c>
      <c r="D18" s="30">
        <v>16</v>
      </c>
      <c r="E18" s="9"/>
      <c r="F18" s="8">
        <f t="shared" si="0"/>
        <v>0</v>
      </c>
    </row>
    <row r="19" spans="1:6" s="4" customFormat="1" x14ac:dyDescent="0.25">
      <c r="A19" s="12" t="s">
        <v>15</v>
      </c>
      <c r="B19" s="13" t="s">
        <v>23</v>
      </c>
      <c r="C19" s="12" t="s">
        <v>19</v>
      </c>
      <c r="D19" s="30">
        <v>16</v>
      </c>
      <c r="E19" s="9"/>
      <c r="F19" s="8">
        <f t="shared" si="0"/>
        <v>0</v>
      </c>
    </row>
    <row r="20" spans="1:6" s="4" customFormat="1" x14ac:dyDescent="0.25">
      <c r="A20" s="12" t="s">
        <v>16</v>
      </c>
      <c r="B20" s="13" t="s">
        <v>40</v>
      </c>
      <c r="C20" s="12" t="s">
        <v>19</v>
      </c>
      <c r="D20" s="30">
        <v>16</v>
      </c>
      <c r="E20" s="9"/>
      <c r="F20" s="8">
        <f t="shared" si="0"/>
        <v>0</v>
      </c>
    </row>
    <row r="21" spans="1:6" s="4" customFormat="1" x14ac:dyDescent="0.25">
      <c r="A21" s="12" t="s">
        <v>32</v>
      </c>
      <c r="B21" s="13" t="s">
        <v>24</v>
      </c>
      <c r="C21" s="12" t="s">
        <v>19</v>
      </c>
      <c r="D21" s="30">
        <v>8</v>
      </c>
      <c r="E21" s="9"/>
      <c r="F21" s="8">
        <f t="shared" si="0"/>
        <v>0</v>
      </c>
    </row>
    <row r="22" spans="1:6" s="4" customFormat="1" x14ac:dyDescent="0.25">
      <c r="A22" s="12" t="s">
        <v>38</v>
      </c>
      <c r="B22" s="13" t="s">
        <v>25</v>
      </c>
      <c r="C22" s="12" t="s">
        <v>19</v>
      </c>
      <c r="D22" s="30">
        <v>8</v>
      </c>
      <c r="E22" s="9"/>
      <c r="F22" s="8">
        <f t="shared" si="0"/>
        <v>0</v>
      </c>
    </row>
    <row r="23" spans="1:6" s="4" customFormat="1" x14ac:dyDescent="0.25">
      <c r="A23" s="12" t="s">
        <v>31</v>
      </c>
      <c r="B23" s="13" t="s">
        <v>41</v>
      </c>
      <c r="C23" s="12" t="s">
        <v>19</v>
      </c>
      <c r="D23" s="30">
        <v>8</v>
      </c>
      <c r="E23" s="9"/>
      <c r="F23" s="8">
        <f t="shared" si="0"/>
        <v>0</v>
      </c>
    </row>
    <row r="24" spans="1:6" s="11" customFormat="1" x14ac:dyDescent="0.25">
      <c r="A24" s="12" t="s">
        <v>43</v>
      </c>
      <c r="B24" s="14" t="s">
        <v>42</v>
      </c>
      <c r="C24" s="12" t="s">
        <v>19</v>
      </c>
      <c r="D24" s="30">
        <v>16</v>
      </c>
      <c r="E24" s="9"/>
      <c r="F24" s="8">
        <f t="shared" si="0"/>
        <v>0</v>
      </c>
    </row>
    <row r="25" spans="1:6" s="11" customFormat="1" x14ac:dyDescent="0.25">
      <c r="A25" s="12" t="s">
        <v>44</v>
      </c>
      <c r="B25" s="13" t="s">
        <v>45</v>
      </c>
      <c r="C25" s="12" t="s">
        <v>19</v>
      </c>
      <c r="D25" s="30">
        <v>16</v>
      </c>
      <c r="E25" s="9"/>
      <c r="F25" s="8">
        <f t="shared" si="0"/>
        <v>0</v>
      </c>
    </row>
    <row r="26" spans="1:6" s="27" customFormat="1" x14ac:dyDescent="0.25">
      <c r="A26" s="33"/>
      <c r="B26" s="34"/>
      <c r="C26" s="44" t="s">
        <v>58</v>
      </c>
      <c r="D26" s="45"/>
      <c r="E26" s="46"/>
      <c r="F26" s="42">
        <f>SUM(F10:F25)</f>
        <v>0</v>
      </c>
    </row>
    <row r="27" spans="1:6" s="4" customFormat="1" x14ac:dyDescent="0.25">
      <c r="A27" s="43" t="s">
        <v>62</v>
      </c>
      <c r="B27" s="43"/>
      <c r="C27" s="43"/>
      <c r="D27" s="43"/>
      <c r="E27" s="43"/>
      <c r="F27" s="43"/>
    </row>
    <row r="28" spans="1:6" s="4" customFormat="1" x14ac:dyDescent="0.25">
      <c r="A28" s="12" t="s">
        <v>3</v>
      </c>
      <c r="B28" s="13" t="s">
        <v>20</v>
      </c>
      <c r="C28" s="12" t="s">
        <v>19</v>
      </c>
      <c r="D28" s="30">
        <v>8</v>
      </c>
      <c r="E28" s="9"/>
      <c r="F28" s="8">
        <f t="shared" ref="F28:F37" si="1">D28*E28</f>
        <v>0</v>
      </c>
    </row>
    <row r="29" spans="1:6" s="4" customFormat="1" x14ac:dyDescent="0.25">
      <c r="A29" s="12" t="s">
        <v>5</v>
      </c>
      <c r="B29" s="13" t="s">
        <v>27</v>
      </c>
      <c r="C29" s="12" t="s">
        <v>19</v>
      </c>
      <c r="D29" s="30">
        <v>8</v>
      </c>
      <c r="E29" s="9"/>
      <c r="F29" s="8">
        <f t="shared" si="1"/>
        <v>0</v>
      </c>
    </row>
    <row r="30" spans="1:6" s="4" customFormat="1" x14ac:dyDescent="0.25">
      <c r="A30" s="12" t="s">
        <v>7</v>
      </c>
      <c r="B30" s="13" t="s">
        <v>26</v>
      </c>
      <c r="C30" s="12" t="s">
        <v>19</v>
      </c>
      <c r="D30" s="30">
        <v>4</v>
      </c>
      <c r="E30" s="9"/>
      <c r="F30" s="8">
        <f t="shared" si="1"/>
        <v>0</v>
      </c>
    </row>
    <row r="31" spans="1:6" s="4" customFormat="1" x14ac:dyDescent="0.25">
      <c r="A31" s="12" t="s">
        <v>9</v>
      </c>
      <c r="B31" s="13" t="s">
        <v>21</v>
      </c>
      <c r="C31" s="12" t="s">
        <v>19</v>
      </c>
      <c r="D31" s="30">
        <v>32</v>
      </c>
      <c r="E31" s="9"/>
      <c r="F31" s="8">
        <f t="shared" si="1"/>
        <v>0</v>
      </c>
    </row>
    <row r="32" spans="1:6" s="4" customFormat="1" x14ac:dyDescent="0.25">
      <c r="A32" s="12" t="s">
        <v>10</v>
      </c>
      <c r="B32" s="13" t="s">
        <v>28</v>
      </c>
      <c r="C32" s="12" t="s">
        <v>19</v>
      </c>
      <c r="D32" s="30">
        <v>16</v>
      </c>
      <c r="E32" s="9"/>
      <c r="F32" s="8">
        <f t="shared" si="1"/>
        <v>0</v>
      </c>
    </row>
    <row r="33" spans="1:6" s="4" customFormat="1" x14ac:dyDescent="0.25">
      <c r="A33" s="12" t="s">
        <v>11</v>
      </c>
      <c r="B33" s="13" t="s">
        <v>22</v>
      </c>
      <c r="C33" s="12" t="s">
        <v>19</v>
      </c>
      <c r="D33" s="30">
        <v>8</v>
      </c>
      <c r="E33" s="9"/>
      <c r="F33" s="8">
        <f t="shared" si="1"/>
        <v>0</v>
      </c>
    </row>
    <row r="34" spans="1:6" s="4" customFormat="1" x14ac:dyDescent="0.25">
      <c r="A34" s="12" t="s">
        <v>12</v>
      </c>
      <c r="B34" s="13" t="s">
        <v>30</v>
      </c>
      <c r="C34" s="12" t="s">
        <v>19</v>
      </c>
      <c r="D34" s="30">
        <v>16</v>
      </c>
      <c r="E34" s="9"/>
      <c r="F34" s="8">
        <f t="shared" si="1"/>
        <v>0</v>
      </c>
    </row>
    <row r="35" spans="1:6" s="4" customFormat="1" x14ac:dyDescent="0.25">
      <c r="A35" s="12" t="s">
        <v>13</v>
      </c>
      <c r="B35" s="13" t="s">
        <v>40</v>
      </c>
      <c r="C35" s="12" t="s">
        <v>19</v>
      </c>
      <c r="D35" s="30">
        <v>8</v>
      </c>
      <c r="E35" s="9"/>
      <c r="F35" s="8">
        <f t="shared" si="1"/>
        <v>0</v>
      </c>
    </row>
    <row r="36" spans="1:6" s="4" customFormat="1" x14ac:dyDescent="0.25">
      <c r="A36" s="12" t="s">
        <v>14</v>
      </c>
      <c r="B36" s="13" t="s">
        <v>29</v>
      </c>
      <c r="C36" s="12" t="s">
        <v>19</v>
      </c>
      <c r="D36" s="30">
        <v>4</v>
      </c>
      <c r="E36" s="9"/>
      <c r="F36" s="8">
        <f t="shared" si="1"/>
        <v>0</v>
      </c>
    </row>
    <row r="37" spans="1:6" s="11" customFormat="1" x14ac:dyDescent="0.25">
      <c r="A37" s="12" t="s">
        <v>15</v>
      </c>
      <c r="B37" s="13" t="s">
        <v>45</v>
      </c>
      <c r="C37" s="12" t="s">
        <v>19</v>
      </c>
      <c r="D37" s="30">
        <v>16</v>
      </c>
      <c r="E37" s="9"/>
      <c r="F37" s="8">
        <f t="shared" si="1"/>
        <v>0</v>
      </c>
    </row>
    <row r="38" spans="1:6" s="27" customFormat="1" x14ac:dyDescent="0.25">
      <c r="A38" s="33"/>
      <c r="B38" s="34"/>
      <c r="C38" s="44" t="s">
        <v>58</v>
      </c>
      <c r="D38" s="45"/>
      <c r="E38" s="46"/>
      <c r="F38" s="42">
        <f>SUM(F28:F37)</f>
        <v>0</v>
      </c>
    </row>
    <row r="39" spans="1:6" s="4" customFormat="1" x14ac:dyDescent="0.25">
      <c r="A39" s="43" t="s">
        <v>57</v>
      </c>
      <c r="B39" s="43"/>
      <c r="C39" s="43"/>
      <c r="D39" s="43"/>
      <c r="E39" s="43"/>
      <c r="F39" s="43"/>
    </row>
    <row r="40" spans="1:6" s="4" customFormat="1" ht="18" customHeight="1" x14ac:dyDescent="0.25">
      <c r="A40" s="33" t="s">
        <v>3</v>
      </c>
      <c r="B40" s="34" t="s">
        <v>20</v>
      </c>
      <c r="C40" s="33" t="s">
        <v>19</v>
      </c>
      <c r="D40" s="30">
        <v>8</v>
      </c>
      <c r="E40" s="31"/>
      <c r="F40" s="30">
        <f>D40*E40</f>
        <v>0</v>
      </c>
    </row>
    <row r="41" spans="1:6" s="4" customFormat="1" ht="18" customHeight="1" x14ac:dyDescent="0.25">
      <c r="A41" s="33" t="s">
        <v>5</v>
      </c>
      <c r="B41" s="34" t="s">
        <v>34</v>
      </c>
      <c r="C41" s="33" t="s">
        <v>19</v>
      </c>
      <c r="D41" s="30">
        <v>4</v>
      </c>
      <c r="E41" s="31"/>
      <c r="F41" s="30">
        <f t="shared" ref="F41:F55" si="2">D41*E41</f>
        <v>0</v>
      </c>
    </row>
    <row r="42" spans="1:6" s="21" customFormat="1" ht="18" customHeight="1" x14ac:dyDescent="0.25">
      <c r="A42" s="33" t="s">
        <v>7</v>
      </c>
      <c r="B42" s="34" t="s">
        <v>35</v>
      </c>
      <c r="C42" s="33" t="s">
        <v>19</v>
      </c>
      <c r="D42" s="30">
        <v>4</v>
      </c>
      <c r="E42" s="31"/>
      <c r="F42" s="30">
        <f t="shared" si="2"/>
        <v>0</v>
      </c>
    </row>
    <row r="43" spans="1:6" x14ac:dyDescent="0.25">
      <c r="A43" s="33" t="s">
        <v>9</v>
      </c>
      <c r="B43" s="34" t="s">
        <v>36</v>
      </c>
      <c r="C43" s="33" t="s">
        <v>19</v>
      </c>
      <c r="D43" s="30">
        <v>4</v>
      </c>
      <c r="E43" s="31"/>
      <c r="F43" s="30">
        <f t="shared" si="2"/>
        <v>0</v>
      </c>
    </row>
    <row r="44" spans="1:6" x14ac:dyDescent="0.25">
      <c r="A44" s="33" t="s">
        <v>10</v>
      </c>
      <c r="B44" s="34" t="s">
        <v>37</v>
      </c>
      <c r="C44" s="33" t="s">
        <v>19</v>
      </c>
      <c r="D44" s="30">
        <v>8</v>
      </c>
      <c r="E44" s="31"/>
      <c r="F44" s="30">
        <f t="shared" si="2"/>
        <v>0</v>
      </c>
    </row>
    <row r="45" spans="1:6" x14ac:dyDescent="0.25">
      <c r="A45" s="33" t="s">
        <v>11</v>
      </c>
      <c r="B45" s="34" t="s">
        <v>39</v>
      </c>
      <c r="C45" s="33" t="s">
        <v>19</v>
      </c>
      <c r="D45" s="30">
        <v>4</v>
      </c>
      <c r="E45" s="31"/>
      <c r="F45" s="30">
        <f t="shared" si="2"/>
        <v>0</v>
      </c>
    </row>
    <row r="46" spans="1:6" x14ac:dyDescent="0.25">
      <c r="A46" s="33" t="s">
        <v>12</v>
      </c>
      <c r="B46" s="34" t="s">
        <v>21</v>
      </c>
      <c r="C46" s="33" t="s">
        <v>19</v>
      </c>
      <c r="D46" s="30">
        <v>32</v>
      </c>
      <c r="E46" s="31"/>
      <c r="F46" s="30">
        <f t="shared" si="2"/>
        <v>0</v>
      </c>
    </row>
    <row r="47" spans="1:6" x14ac:dyDescent="0.25">
      <c r="A47" s="33" t="s">
        <v>13</v>
      </c>
      <c r="B47" s="34" t="s">
        <v>28</v>
      </c>
      <c r="C47" s="33" t="s">
        <v>19</v>
      </c>
      <c r="D47" s="30">
        <v>8</v>
      </c>
      <c r="E47" s="31"/>
      <c r="F47" s="30">
        <f t="shared" si="2"/>
        <v>0</v>
      </c>
    </row>
    <row r="48" spans="1:6" x14ac:dyDescent="0.25">
      <c r="A48" s="33" t="s">
        <v>14</v>
      </c>
      <c r="B48" s="34" t="s">
        <v>22</v>
      </c>
      <c r="C48" s="33" t="s">
        <v>19</v>
      </c>
      <c r="D48" s="30">
        <v>8</v>
      </c>
      <c r="E48" s="31"/>
      <c r="F48" s="30">
        <f t="shared" si="2"/>
        <v>0</v>
      </c>
    </row>
    <row r="49" spans="1:6" x14ac:dyDescent="0.25">
      <c r="A49" s="33" t="s">
        <v>15</v>
      </c>
      <c r="B49" s="34" t="s">
        <v>23</v>
      </c>
      <c r="C49" s="33" t="s">
        <v>19</v>
      </c>
      <c r="D49" s="30">
        <v>8</v>
      </c>
      <c r="E49" s="31"/>
      <c r="F49" s="30">
        <f t="shared" si="2"/>
        <v>0</v>
      </c>
    </row>
    <row r="50" spans="1:6" x14ac:dyDescent="0.25">
      <c r="A50" s="33" t="s">
        <v>16</v>
      </c>
      <c r="B50" s="34" t="s">
        <v>40</v>
      </c>
      <c r="C50" s="33" t="s">
        <v>19</v>
      </c>
      <c r="D50" s="30">
        <v>16</v>
      </c>
      <c r="E50" s="31"/>
      <c r="F50" s="30">
        <f t="shared" si="2"/>
        <v>0</v>
      </c>
    </row>
    <row r="51" spans="1:6" x14ac:dyDescent="0.25">
      <c r="A51" s="33" t="s">
        <v>32</v>
      </c>
      <c r="B51" s="34" t="s">
        <v>24</v>
      </c>
      <c r="C51" s="33" t="s">
        <v>19</v>
      </c>
      <c r="D51" s="30">
        <v>4</v>
      </c>
      <c r="E51" s="31"/>
      <c r="F51" s="30">
        <f t="shared" si="2"/>
        <v>0</v>
      </c>
    </row>
    <row r="52" spans="1:6" x14ac:dyDescent="0.25">
      <c r="A52" s="33" t="s">
        <v>38</v>
      </c>
      <c r="B52" s="34" t="s">
        <v>25</v>
      </c>
      <c r="C52" s="33" t="s">
        <v>19</v>
      </c>
      <c r="D52" s="30">
        <v>4</v>
      </c>
      <c r="E52" s="31"/>
      <c r="F52" s="30">
        <f t="shared" si="2"/>
        <v>0</v>
      </c>
    </row>
    <row r="53" spans="1:6" x14ac:dyDescent="0.25">
      <c r="A53" s="33" t="s">
        <v>31</v>
      </c>
      <c r="B53" s="34" t="s">
        <v>41</v>
      </c>
      <c r="C53" s="33" t="s">
        <v>19</v>
      </c>
      <c r="D53" s="30">
        <v>4</v>
      </c>
      <c r="E53" s="31"/>
      <c r="F53" s="30">
        <f t="shared" si="2"/>
        <v>0</v>
      </c>
    </row>
    <row r="54" spans="1:6" x14ac:dyDescent="0.25">
      <c r="A54" s="33" t="s">
        <v>43</v>
      </c>
      <c r="B54" s="39" t="s">
        <v>42</v>
      </c>
      <c r="C54" s="33" t="s">
        <v>19</v>
      </c>
      <c r="D54" s="30">
        <v>8</v>
      </c>
      <c r="E54" s="31"/>
      <c r="F54" s="30">
        <f t="shared" si="2"/>
        <v>0</v>
      </c>
    </row>
    <row r="55" spans="1:6" x14ac:dyDescent="0.25">
      <c r="A55" s="33" t="s">
        <v>44</v>
      </c>
      <c r="B55" s="34" t="s">
        <v>45</v>
      </c>
      <c r="C55" s="33" t="s">
        <v>19</v>
      </c>
      <c r="D55" s="30">
        <v>16</v>
      </c>
      <c r="E55" s="31"/>
      <c r="F55" s="30">
        <f t="shared" si="2"/>
        <v>0</v>
      </c>
    </row>
    <row r="56" spans="1:6" x14ac:dyDescent="0.25">
      <c r="A56" s="33"/>
      <c r="B56" s="34"/>
      <c r="C56" s="58" t="s">
        <v>58</v>
      </c>
      <c r="D56" s="59"/>
      <c r="E56" s="60"/>
      <c r="F56" s="42">
        <f>SUM(F40:F55)</f>
        <v>0</v>
      </c>
    </row>
    <row r="57" spans="1:6" x14ac:dyDescent="0.25">
      <c r="A57" s="43" t="s">
        <v>64</v>
      </c>
      <c r="B57" s="43"/>
      <c r="C57" s="43"/>
      <c r="D57" s="43"/>
      <c r="E57" s="43"/>
      <c r="F57" s="43"/>
    </row>
    <row r="58" spans="1:6" x14ac:dyDescent="0.25">
      <c r="A58" s="33" t="s">
        <v>3</v>
      </c>
      <c r="B58" s="34" t="s">
        <v>20</v>
      </c>
      <c r="C58" s="33" t="s">
        <v>19</v>
      </c>
      <c r="D58" s="30">
        <v>8</v>
      </c>
      <c r="E58" s="31"/>
      <c r="F58" s="30">
        <f>D58*E58</f>
        <v>0</v>
      </c>
    </row>
    <row r="59" spans="1:6" x14ac:dyDescent="0.25">
      <c r="A59" s="33" t="s">
        <v>5</v>
      </c>
      <c r="B59" s="34" t="s">
        <v>27</v>
      </c>
      <c r="C59" s="33" t="s">
        <v>19</v>
      </c>
      <c r="D59" s="30">
        <v>8</v>
      </c>
      <c r="E59" s="31"/>
      <c r="F59" s="30">
        <f t="shared" ref="F59:F67" si="3">D59*E59</f>
        <v>0</v>
      </c>
    </row>
    <row r="60" spans="1:6" x14ac:dyDescent="0.25">
      <c r="A60" s="33" t="s">
        <v>7</v>
      </c>
      <c r="B60" s="34" t="s">
        <v>26</v>
      </c>
      <c r="C60" s="33" t="s">
        <v>19</v>
      </c>
      <c r="D60" s="30">
        <v>4</v>
      </c>
      <c r="E60" s="31"/>
      <c r="F60" s="30">
        <f t="shared" si="3"/>
        <v>0</v>
      </c>
    </row>
    <row r="61" spans="1:6" x14ac:dyDescent="0.25">
      <c r="A61" s="33" t="s">
        <v>9</v>
      </c>
      <c r="B61" s="34" t="s">
        <v>21</v>
      </c>
      <c r="C61" s="33" t="s">
        <v>19</v>
      </c>
      <c r="D61" s="30">
        <v>32</v>
      </c>
      <c r="E61" s="31"/>
      <c r="F61" s="30">
        <f t="shared" si="3"/>
        <v>0</v>
      </c>
    </row>
    <row r="62" spans="1:6" x14ac:dyDescent="0.25">
      <c r="A62" s="33" t="s">
        <v>10</v>
      </c>
      <c r="B62" s="34" t="s">
        <v>28</v>
      </c>
      <c r="C62" s="33" t="s">
        <v>19</v>
      </c>
      <c r="D62" s="30">
        <v>16</v>
      </c>
      <c r="E62" s="31"/>
      <c r="F62" s="30">
        <f t="shared" si="3"/>
        <v>0</v>
      </c>
    </row>
    <row r="63" spans="1:6" x14ac:dyDescent="0.25">
      <c r="A63" s="33" t="s">
        <v>11</v>
      </c>
      <c r="B63" s="34" t="s">
        <v>22</v>
      </c>
      <c r="C63" s="33" t="s">
        <v>19</v>
      </c>
      <c r="D63" s="30">
        <v>8</v>
      </c>
      <c r="E63" s="31"/>
      <c r="F63" s="30">
        <f t="shared" si="3"/>
        <v>0</v>
      </c>
    </row>
    <row r="64" spans="1:6" x14ac:dyDescent="0.25">
      <c r="A64" s="33" t="s">
        <v>12</v>
      </c>
      <c r="B64" s="34" t="s">
        <v>30</v>
      </c>
      <c r="C64" s="33" t="s">
        <v>19</v>
      </c>
      <c r="D64" s="30">
        <v>16</v>
      </c>
      <c r="E64" s="31"/>
      <c r="F64" s="30">
        <f t="shared" si="3"/>
        <v>0</v>
      </c>
    </row>
    <row r="65" spans="1:7" x14ac:dyDescent="0.25">
      <c r="A65" s="33" t="s">
        <v>13</v>
      </c>
      <c r="B65" s="34" t="s">
        <v>40</v>
      </c>
      <c r="C65" s="33" t="s">
        <v>19</v>
      </c>
      <c r="D65" s="30">
        <v>8</v>
      </c>
      <c r="E65" s="31"/>
      <c r="F65" s="30">
        <f t="shared" si="3"/>
        <v>0</v>
      </c>
    </row>
    <row r="66" spans="1:7" x14ac:dyDescent="0.25">
      <c r="A66" s="33" t="s">
        <v>14</v>
      </c>
      <c r="B66" s="34" t="s">
        <v>29</v>
      </c>
      <c r="C66" s="33" t="s">
        <v>19</v>
      </c>
      <c r="D66" s="30">
        <v>4</v>
      </c>
      <c r="E66" s="31"/>
      <c r="F66" s="30">
        <f t="shared" si="3"/>
        <v>0</v>
      </c>
    </row>
    <row r="67" spans="1:7" x14ac:dyDescent="0.25">
      <c r="A67" s="33" t="s">
        <v>15</v>
      </c>
      <c r="B67" s="34" t="s">
        <v>45</v>
      </c>
      <c r="C67" s="33" t="s">
        <v>19</v>
      </c>
      <c r="D67" s="30">
        <v>16</v>
      </c>
      <c r="E67" s="31"/>
      <c r="F67" s="30">
        <f t="shared" si="3"/>
        <v>0</v>
      </c>
    </row>
    <row r="68" spans="1:7" x14ac:dyDescent="0.25">
      <c r="A68" s="33"/>
      <c r="B68" s="34"/>
      <c r="C68" s="58" t="s">
        <v>58</v>
      </c>
      <c r="D68" s="59"/>
      <c r="E68" s="60"/>
      <c r="F68" s="42">
        <f>SUM(F58:F67)</f>
        <v>0</v>
      </c>
    </row>
    <row r="69" spans="1:7" x14ac:dyDescent="0.25">
      <c r="A69" s="52"/>
      <c r="B69" s="53"/>
      <c r="C69" s="53"/>
      <c r="D69" s="53"/>
      <c r="E69" s="53"/>
      <c r="F69" s="54"/>
    </row>
    <row r="70" spans="1:7" ht="31.5" x14ac:dyDescent="0.25">
      <c r="A70" s="33" t="s">
        <v>3</v>
      </c>
      <c r="B70" s="40" t="s">
        <v>59</v>
      </c>
      <c r="C70" s="33" t="s">
        <v>18</v>
      </c>
      <c r="D70" s="30">
        <v>6000</v>
      </c>
      <c r="E70" s="31"/>
      <c r="F70" s="30">
        <f>D70*E70</f>
        <v>0</v>
      </c>
    </row>
    <row r="71" spans="1:7" x14ac:dyDescent="0.25">
      <c r="A71" s="36" t="s">
        <v>5</v>
      </c>
      <c r="B71" s="35" t="s">
        <v>33</v>
      </c>
      <c r="C71" s="36"/>
      <c r="D71" s="37"/>
      <c r="E71" s="37"/>
      <c r="F71" s="37">
        <v>12000</v>
      </c>
    </row>
    <row r="72" spans="1:7" x14ac:dyDescent="0.25">
      <c r="A72" s="28"/>
      <c r="B72" s="55" t="s">
        <v>6</v>
      </c>
      <c r="C72" s="56"/>
      <c r="D72" s="56"/>
      <c r="E72" s="57"/>
      <c r="F72" s="38">
        <f>F26+F38+F56+F68+F70+F71</f>
        <v>12000</v>
      </c>
    </row>
    <row r="73" spans="1:7" ht="101.25" customHeight="1" x14ac:dyDescent="0.25">
      <c r="A73" s="29" t="s">
        <v>8</v>
      </c>
      <c r="B73" s="51" t="s">
        <v>63</v>
      </c>
      <c r="C73" s="51"/>
      <c r="D73" s="51"/>
      <c r="E73" s="51"/>
      <c r="F73" s="51"/>
      <c r="G73" s="51"/>
    </row>
    <row r="74" spans="1:7" x14ac:dyDescent="0.25">
      <c r="A74" s="18"/>
      <c r="B74" s="19"/>
      <c r="C74" s="19"/>
      <c r="D74" s="19"/>
      <c r="E74" s="20"/>
      <c r="F74" s="20"/>
      <c r="G74" s="20"/>
    </row>
    <row r="75" spans="1:7" x14ac:dyDescent="0.25">
      <c r="A75" s="26"/>
      <c r="B75" s="22" t="s">
        <v>51</v>
      </c>
      <c r="C75" s="26"/>
      <c r="D75" s="26"/>
      <c r="E75" s="26"/>
      <c r="F75" s="26"/>
      <c r="G75" s="26"/>
    </row>
    <row r="76" spans="1:7" x14ac:dyDescent="0.25">
      <c r="A76" s="26"/>
      <c r="B76" s="23"/>
      <c r="C76" s="26"/>
      <c r="D76" s="26"/>
      <c r="E76" s="26"/>
      <c r="F76" s="26"/>
      <c r="G76" s="26"/>
    </row>
    <row r="77" spans="1:7" x14ac:dyDescent="0.25">
      <c r="A77" s="26"/>
      <c r="B77" s="24" t="s">
        <v>52</v>
      </c>
      <c r="C77" s="24"/>
      <c r="D77" s="24"/>
      <c r="E77" s="26"/>
      <c r="F77" s="26"/>
      <c r="G77" s="26"/>
    </row>
    <row r="78" spans="1:7" x14ac:dyDescent="0.25">
      <c r="A78" s="26"/>
      <c r="B78" s="25"/>
      <c r="C78" s="25"/>
      <c r="D78" s="25"/>
      <c r="E78" s="26"/>
      <c r="F78" s="26"/>
      <c r="G78" s="26"/>
    </row>
    <row r="79" spans="1:7" x14ac:dyDescent="0.25">
      <c r="A79" s="26"/>
      <c r="B79" s="24" t="s">
        <v>53</v>
      </c>
      <c r="C79" s="24"/>
      <c r="D79" s="24"/>
      <c r="E79" s="26"/>
      <c r="F79" s="26"/>
      <c r="G79" s="26"/>
    </row>
    <row r="80" spans="1:7" x14ac:dyDescent="0.25">
      <c r="A80" s="26"/>
      <c r="B80" s="25"/>
      <c r="C80" s="25"/>
      <c r="D80" s="25"/>
      <c r="E80" s="26"/>
      <c r="F80" s="26"/>
      <c r="G80" s="26"/>
    </row>
    <row r="81" spans="1:7" x14ac:dyDescent="0.25">
      <c r="A81" s="26"/>
      <c r="B81" s="25" t="s">
        <v>54</v>
      </c>
      <c r="C81" s="25"/>
      <c r="D81" s="25"/>
      <c r="E81" s="25"/>
      <c r="F81" s="26"/>
      <c r="G81" s="26"/>
    </row>
    <row r="82" spans="1:7" x14ac:dyDescent="0.25">
      <c r="A82" s="26"/>
      <c r="B82" s="25"/>
      <c r="C82" s="25"/>
      <c r="D82" s="25"/>
      <c r="E82" s="26"/>
      <c r="F82" s="26"/>
      <c r="G82" s="26"/>
    </row>
    <row r="83" spans="1:7" x14ac:dyDescent="0.25">
      <c r="A83" s="26"/>
      <c r="B83" s="24" t="s">
        <v>55</v>
      </c>
      <c r="C83" s="24"/>
      <c r="D83" s="24"/>
      <c r="E83" s="26"/>
      <c r="F83" s="26"/>
      <c r="G83" s="26"/>
    </row>
  </sheetData>
  <mergeCells count="16">
    <mergeCell ref="B73:G73"/>
    <mergeCell ref="A57:F57"/>
    <mergeCell ref="A69:F69"/>
    <mergeCell ref="B72:E72"/>
    <mergeCell ref="C56:E56"/>
    <mergeCell ref="C68:E68"/>
    <mergeCell ref="A2:F2"/>
    <mergeCell ref="A3:F3"/>
    <mergeCell ref="A4:F4"/>
    <mergeCell ref="A5:F5"/>
    <mergeCell ref="A6:F6"/>
    <mergeCell ref="A39:F39"/>
    <mergeCell ref="C26:E26"/>
    <mergeCell ref="C38:E38"/>
    <mergeCell ref="A9:F9"/>
    <mergeCell ref="A27:F27"/>
  </mergeCells>
  <pageMargins left="0.70866141732283461" right="0.70866141732283461" top="0.74803149606299213" bottom="0.74803149606299213" header="0.31496062992125984" footer="0.31496062992125984"/>
  <pageSetup paperSize="9" scale="5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Q35"/>
  <sheetViews>
    <sheetView workbookViewId="0">
      <selection activeCell="Q35" sqref="Q35"/>
    </sheetView>
  </sheetViews>
  <sheetFormatPr defaultRowHeight="15" x14ac:dyDescent="0.25"/>
  <cols>
    <col min="17" max="17" width="12" bestFit="1" customWidth="1"/>
  </cols>
  <sheetData>
    <row r="35" spans="17:17" x14ac:dyDescent="0.25">
      <c r="Q35">
        <f>2*5</f>
        <v>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BoQ R0</vt:lpstr>
      <vt:lpstr>Sheet1</vt:lpstr>
      <vt:lpstr>'BoQ R0'!Print_Area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Vasil Dobrev</dc:creator>
  <cp:lastModifiedBy>Petya Shirokanska</cp:lastModifiedBy>
  <cp:lastPrinted>2018-02-20T15:15:32Z</cp:lastPrinted>
  <dcterms:created xsi:type="dcterms:W3CDTF">2015-06-03T07:11:07Z</dcterms:created>
  <dcterms:modified xsi:type="dcterms:W3CDTF">2018-03-15T11:38:31Z</dcterms:modified>
</cp:coreProperties>
</file>